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"/>
    </mc:Choice>
  </mc:AlternateContent>
  <xr:revisionPtr revIDLastSave="0" documentId="13_ncr:1_{896890D6-EE8E-4638-B955-27BB873E251F}" xr6:coauthVersionLast="47" xr6:coauthVersionMax="47" xr10:uidLastSave="{00000000-0000-0000-0000-000000000000}"/>
  <bookViews>
    <workbookView xWindow="28680" yWindow="-120" windowWidth="29040" windowHeight="15720" activeTab="3" xr2:uid="{5CA30CB2-D02B-459C-8532-456D335CF632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3" i="2"/>
</calcChain>
</file>

<file path=xl/sharedStrings.xml><?xml version="1.0" encoding="utf-8"?>
<sst xmlns="http://schemas.openxmlformats.org/spreadsheetml/2006/main" count="622" uniqueCount="323">
  <si>
    <t>6.1.5.1. Ordem Cronológica de Pagamentos de Fornecimento de Bens</t>
  </si>
  <si>
    <t>Mês de referência: Julho/2022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</si>
  <si>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</si>
  <si>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</si>
  <si>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</si>
  <si>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</si>
  <si>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</si>
  <si>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</si>
  <si>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</si>
  <si>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</si>
  <si>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</si>
  <si>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</si>
  <si>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Julho</t>
  </si>
  <si>
    <t>COMERCIAL ALVORADA DE PRODUTOS PARA LIMPEZA E DESCARTAV</t>
  </si>
  <si>
    <t>PAGAMENTO DA NOTA FISCAL 798261, REFERENTE À AQUISIÇÃO DE BORRIFADORES, CONFORME INSTRUÍDO NO PROCESSO 19.00.6510.0001694/2022-89</t>
  </si>
  <si>
    <t>798261</t>
  </si>
  <si>
    <t>11/07/2022</t>
  </si>
  <si>
    <t>LIVRARIA GP LTDA</t>
  </si>
  <si>
    <t>REFERENTE AO PAGAMENTO DA NOTA FISCAL 4398, AQUISICAO DE MATERIAL BIBLIOGRÁFICO, CONFORME INSTRUÍDO NO PROCESSO 19.00.5300.0000429/2022-14</t>
  </si>
  <si>
    <t>4398</t>
  </si>
  <si>
    <t>06/07/2022</t>
  </si>
  <si>
    <t>14/07/2022</t>
  </si>
  <si>
    <t>PRIME CONSULTORIA E ASSESSORIA EMPRESARIAL LTDA</t>
  </si>
  <si>
    <t>LIQUIDAÇÃO DA NF 1229063, REFERENTE A FORNECIMENTO DE COMBUSTÍVEIS EM JUNHO DE 2022, SOB CONTRATO 19/2021, CONFORME PROCESSO 4673/2022-72. VALOR BRUTO R$ 8.076,81.</t>
  </si>
  <si>
    <t>1229063</t>
  </si>
  <si>
    <t>07/07/2022</t>
  </si>
  <si>
    <t>TRANE TECHNOLOGIES INDUSTRIA, COMERCIO E SERVICOS DE AR</t>
  </si>
  <si>
    <t>PAGAMENTO DA NOTA FISCAL 109225, REFERENTE À AQUISIÇÃO DE UM SENSOR DE FLUXO, CONFORME INSTRUÍDO NO PROCESSO 19.00.6160.0003081/2022-94</t>
  </si>
  <si>
    <t>109225</t>
  </si>
  <si>
    <t>19/07/2022</t>
  </si>
  <si>
    <t>ADN COMERCIO E DISTRIBUICAO DE PRODUTOS DE LIMPEZA EIRE</t>
  </si>
  <si>
    <t>PAGAMENTO DA NOT FISCAL 3750, DE 14/07/2022, REFERENTE À AQUISIÇÃO DE ÁLCOOL GEL (REFIL E FRASCOS), CONFORME INSTRÍDO NOS PROCESSOS 19.00.6170.0001487/2022-11 E 19.00.6510.0001694/2022-89</t>
  </si>
  <si>
    <t>3750</t>
  </si>
  <si>
    <t>25/07/2022</t>
  </si>
  <si>
    <t>28/07/2022</t>
  </si>
  <si>
    <t>AGUIA NET CONSULTORIA ESTRATEGICA LTDA</t>
  </si>
  <si>
    <t>PAGAMENTO DE SOFTWARE, REFERENTE A VALOR PARCIAL DE EMPENHO 2022NE000205 (PROCESSO 19.00.6100.0002739/2022-43), CONFORME PROCESSO 19.00.6320.0003475/2022-54</t>
  </si>
  <si>
    <t>66</t>
  </si>
  <si>
    <t>Fonte da informação:</t>
  </si>
  <si>
    <t>Tesouro Gerencial</t>
  </si>
  <si>
    <t>Data da última atualização:</t>
  </si>
  <si>
    <t>6.1.5.2. Ordem Cronológica de Pagamento de Locações</t>
  </si>
  <si>
    <t>SOLUX DISTRIBUIDORA EIRELI</t>
  </si>
  <si>
    <t>LIQUIDAÇÃO DA NF 902, REFERENTE A LOCAÇÃO DE BEBEDOUROS NO MÊS DE JUNHO DE 2022, CONFORME PROCESSO 4570/2022-05. VALOR BRUTO R$ 2.519,91.</t>
  </si>
  <si>
    <t>902</t>
  </si>
  <si>
    <t>05/07/2022</t>
  </si>
  <si>
    <t>SIMPRESS COMERCIO LOCACAO E SERVICOS LTDA</t>
  </si>
  <si>
    <t>LIQUIDAÇÃO DA NF 058327, REFERENTE AOS SERVIÇOS DE OUTSOURCING DE IMPRESSÃO PRESTADOS EM JUNHO/2022, SOB O CONTRATO 13/2021, CONFORME PROCESSO 4778/2022-93. VB: R$ 14.051,25.</t>
  </si>
  <si>
    <t>058327</t>
  </si>
  <si>
    <t>12/07/2022</t>
  </si>
  <si>
    <t>18/07/2022</t>
  </si>
  <si>
    <t>LIQUIDAÇÃO DA NF 164697, REFERENTE AOS SERVIÇOS DE OUTSOURCING DE IMPRESSÃO PRESTADOS EM JULHO/2022, SOB O CONTRATO 13/2021, CONFORME PROCESSO 3964/2022-52. VB: R$ 2.066,04.</t>
  </si>
  <si>
    <t>164697</t>
  </si>
  <si>
    <t>6.1.5.3. Ordem Cronológica de Pagamentos de Prestação de Serviços</t>
  </si>
  <si>
    <t>NEOVERO SERVICOS DE DESENVOLVIMENTO EM TECNOLOGIA DA IN</t>
  </si>
  <si>
    <t>LIQUIDAÇÃO DA NF 19302 REFERENTE A ACESSO AO SISTEMA DE GERENCIAMENTO DE MANUTENÇÃO PREDIAL NO MÊS DE JUNHO DE 2022, SOB CONTRATO 16/2017, CONFORME PROCESSO 4477/2022-38. VALOR BRUTO R$ 1.526,14.</t>
  </si>
  <si>
    <t>19302</t>
  </si>
  <si>
    <t>COPERSON SERVICOS E COMERCIO DE PRODUTOS DE INFORMATICA</t>
  </si>
  <si>
    <t>LIQUIDAÇÃO DA NF 4036 REFERENTE À MANUTENÇÃO DO SISTEMA DE ÁUDIO DE VÍDEO DO CNMP EM JUNHO/2022, SOB CONTRATO 49/2021, CONFORME PROCESSO 4608/2022-90. VALOR BRUTO: R$ 12.650,00.</t>
  </si>
  <si>
    <t>4036</t>
  </si>
  <si>
    <t>TAFA ENGENHARIA LTDA</t>
  </si>
  <si>
    <t>LIQUIDAÇÃO DA NF 2410, REFERENTE AOS SERVIÇOS DE MANUTENÇÃO MENSAL E MANUTENÇÃO CORRETIVA DE EQUIPAMENTOS DE CLIMATIZAÇÃO, NO PERÍODO DE MAIO/2022, SOB CONTRATO 16/2020, CONFORME PROCESSO 4613/2022-52. VB: R$ 1.950,02.</t>
  </si>
  <si>
    <t>2410</t>
  </si>
  <si>
    <t>MULTIPLENA COMERCIO E SERVICOS LTDA</t>
  </si>
  <si>
    <t>LIQUIDAÇÃO DAS NFs 586 E 587, REFERENTES AO SERVIÇO DE REMANEJAMENTO DE DIVISÓRIAS, SOB CONTRATO 09/2019, CONFORME PROCESSO 4526/2022-73. VALOR BRUTO. R$ 17.615,70.</t>
  </si>
  <si>
    <t>586</t>
  </si>
  <si>
    <t>587</t>
  </si>
  <si>
    <t>SERGIO MACHADO REIS</t>
  </si>
  <si>
    <t>LIQUIDAÇÃO DA NF 6972, REFERENTE A CLIPPING JORNALÍSTICO NO MÊS DE JUNHO DE 2022, SOB CONTRATO 14/2018, CONFORME PROCESSO 4660/2022-07. VALOR BRUTO: R$ 1.800,00.</t>
  </si>
  <si>
    <t>6972</t>
  </si>
  <si>
    <t>YELLOW DATA - SOLUCOES INTELIGENTES EM TI LTDA.</t>
  </si>
  <si>
    <t>LIQUIDAÇÃO DA NF 19765, REFERENTE A MAILING JORNALÍSTICO NO MÊS DE JUNHO DE 2022, SOB CONTRATO 42/2021, CONFORME PROCESSO 4657/2022-88. VALOR BRUTO: R$ 450,00.</t>
  </si>
  <si>
    <t>19765</t>
  </si>
  <si>
    <t>SQL INTELLIGENCE CONSULTORIA LTDA</t>
  </si>
  <si>
    <t>LIQUIDAÇÃO DA NF 407, REFERENTE À MANUTENÇÃO DE SOFTWARE POWER DESIGNER ENTERPRISE ARCHITECT, NO PERÍODO DE JUNHO/2022, SOB CONTRATO 52/2021, CONFORME PROCESSO 4649/2022-84. VALOR BRUTO: R$ 761,75.</t>
  </si>
  <si>
    <t>407</t>
  </si>
  <si>
    <t>TK ELEVADORES BRASIL LTDA</t>
  </si>
  <si>
    <t>LIQUIDAÇÃO DA NF 266540, REFERENTE AO SERVIÇO DE MANUTENÇÃO PREVENTIVA E PREDITIVA DE ELEVADORES, NO PERÍODO DE JUNHO/2022, SOB O CONTRATO 17/2021, CONFORME PROCESSO 4476/2022-65. VALOR BRUTO: R$ 1.458,33.</t>
  </si>
  <si>
    <t>266540</t>
  </si>
  <si>
    <t>MKS GESTAO DE RESIDUOS LTDA</t>
  </si>
  <si>
    <t>LIQUIDAÇÃO DA NF 1520, REFERENTE A COLETA DE RESÍDUOS SÓLIDOS NO MÊS DE JUNHO DE 2022, SOB CONTRATO 22/2020, CONFORME PROCESSO 4571/2022-75. VALOR BRUTO: R$ 1.401,11.</t>
  </si>
  <si>
    <t>1520</t>
  </si>
  <si>
    <t>LINK DATA INFORMATICA E SERVICOS S/A</t>
  </si>
  <si>
    <t>LIQUIDAÇÃO DA NF 6375, REFERENTE A SERVIÇOS DE MANUTENÇÃO E SUPORTE TÉCNICO DO SISTEMA DE ALMOXARIFADO E PATRIMÔNIO ASI NO MÊS DE JUNHO DE 2022, SOB CONTRATO 07/2020, CONFORME PROCESSO 4630/2022-92. VALOR BRUTO: R$ 20.092,50.</t>
  </si>
  <si>
    <t>6375</t>
  </si>
  <si>
    <t>ASSOCIACAO PARANAENSE DE CULTURA - APC</t>
  </si>
  <si>
    <t>LIQUIDAÇÃO DA NF 77226, REFERENTE À MANUTENÇÃO DO SISTEMA INTEGRADO DE BIBLIOTECAS - PERGAMUM, NO PERÍODO DE JUNHO DE 2022, SOB CONTRATO 18/2018 E PROCESSO 426/2022-95. VALOR BRUTO: R$ 723,87.</t>
  </si>
  <si>
    <t>77226</t>
  </si>
  <si>
    <t>MULT TECNOLOGIA EIRELI</t>
  </si>
  <si>
    <t>LIQUIDAÇÃO DA NF 3386, REFERENTE A AQUISIÇÃO DE SEIS CERTIFICADOS DIGITAIS E TRÊS VISITAS TÉCNICAS, CONFORME PROCESSO 4621/2022-64. VALOR BRUTO: R$ 494,40.</t>
  </si>
  <si>
    <t>3386</t>
  </si>
  <si>
    <t>08/07/2022</t>
  </si>
  <si>
    <t>ARIELLE SAGRILLO SCARPATI CT</t>
  </si>
  <si>
    <t>LIQUIDAÇÃO DA NF 36, REFERENTE AO SERVIÇO DE REALIZAÇÃO DE PALESTRA PRESENCIAL NO EVENTO DE LANÇAMENTO DO MOVIMENTO NACIONAL EM DEFESA DOS DIREITOS DAS VÍTIMAS, NA SEDE DO CNMP, BRASÍLIA-DF, NO DIA 27/06/2022, CONFORME PROCESSO 4204/2022-16. VALOR BRUTO: R$ 7.000,00.</t>
  </si>
  <si>
    <t>36</t>
  </si>
  <si>
    <t>ATA COMERCIO E SERVICOS DE INFORMATICA LTDA</t>
  </si>
  <si>
    <t>LIQUIDAÇÃO DA NF 1286, REFERENTE À GARANTIA E SUPORTE TÉCNICO PARA SOLUÇÃO DE BALANCEAMENTO DE LINKS, SOB CONTRATO 20/2021, NO PERÍODO DE 04/06/2022 A 03/07/2022, CONFORME PROCESSO 4716/2022-21. VALOR BRUTO: R$ 9.750,00.</t>
  </si>
  <si>
    <t>1286</t>
  </si>
  <si>
    <t>GRAFICA E EDITORA MOVIMENTO LTDA</t>
  </si>
  <si>
    <t>LIQUIDAÇÃO DA NF 17502, REFERENTE A SERVIÇOS GRÁFICOS, SOB CONTRATO 12/2017, CONFORME PROCESSO 3540/2022-03. VALOR BRUTO: R$ 5.374,41.</t>
  </si>
  <si>
    <t>17502</t>
  </si>
  <si>
    <t>LIQUIDAÇÃO DA NF 17504, REFERENTE A SERVIÇOS GRÁFICOS, SOB CONTRATO 12/2017, CONFORME PROCESSO 4143/2022-18. VALOR BRUTO: R$ 555,11.</t>
  </si>
  <si>
    <t>17504</t>
  </si>
  <si>
    <t>MOB SERVICOS DE TELECOMUNICACOES S.A.</t>
  </si>
  <si>
    <t>LIQUIDAÇÃO DA NF 3585267, REFERENTE AO SERVIÇO DE LINK DE INTERNET, NO PERÍODO DE JUNHO/2022, SOB CONTRATO 29/2019, CONFORME PROCESSO 4709/2022-16. VALOR BRUTO: R$ 4.831,33.</t>
  </si>
  <si>
    <t>3585267</t>
  </si>
  <si>
    <t>ADA ENGENHARIA, CONSULTORIA, PROJETOS E CERTIFICACOES E</t>
  </si>
  <si>
    <t>LIQUIDAÇÃO DA NF 2819, REFERENTE A MANUTENÇÃO PREVENTIVA DO GRUPO GERADOR, PRESTADO EM JUNHO/2022, SOB O CONTRATO 46/2021, CONFORME PROCESSO 4714/2022-41. VALOR BRUTO: R$ 1.753,43.</t>
  </si>
  <si>
    <t>2819</t>
  </si>
  <si>
    <t>STAR LOCACAO DE SERVICOS GERAIS LTDA</t>
  </si>
  <si>
    <t>LIQUIDAÇÃO DA NF 1882, REFERENTE A AGENCIAMENTO DE SERVIÇOS DE APOIO E ORGANIZAÇÃO DE EVENTOS, SOB CONTRATO 32/2021, CONFORME PROCESSO 4376/2022-05. VALOR BRUTO: R$ 492,00.</t>
  </si>
  <si>
    <t>1882</t>
  </si>
  <si>
    <t>LIQUIDAÇÃO DA NF 1886, REFERENTE A AGENCIAMENTO DE SERVIÇOS DE APOIO E ORGANIZAÇÃO DE EVENTOS, SOB CONTRATO 32/2021, CONFORME PROCESSO 4741/2022-44. VALOR BRUTO: R$ 2.176,00.</t>
  </si>
  <si>
    <t>1886</t>
  </si>
  <si>
    <t>LIQUIDAÇÃO DA NF 1888, REFERENTE A AGENCIAMENTO DE SERVIÇOS DE APOIO E ORGANIZAÇÃO DE EVENTOS, SOB CONTRATO 32/2021, CONFORME PROCESSO 4746/2022-06. VALOR BRUTO: R$ 1.028,00.</t>
  </si>
  <si>
    <t>1888</t>
  </si>
  <si>
    <t>LIQUIDAÇÃO DA NF 1884, REFERENTE A AGENCIAMENTO DE SERVIÇOS DE APOIO E ORGANIZAÇÃO DE EVENTOS, SOB CONTRATO 32/2021, CONFORME PROCESSO 3422/2022-50. VALOR BRUTO: R$ 3.126,00.</t>
  </si>
  <si>
    <t>1884</t>
  </si>
  <si>
    <t>LIQUIDAÇÃO DA NF 1883, REFERENTE A AGENCIAMENTO DE SERVIÇOS DE APOIO E ORGANIZAÇÃO DE EVENTOS, SOB CONTRATO 32/2021, CONFORME PROCESSO 4738/2022-28. VALOR BRUTO: R$ 2.426,00.</t>
  </si>
  <si>
    <t>1883</t>
  </si>
  <si>
    <t>LIQUIDAÇÃO DA NF 1890, REFERENTE A AGENCIAMENTO DE SERVIÇOS DE APOIO E ORGANIZAÇÃO DE EVENTOS, SOB CONTRATO 32/2021, CONFORME PROCESSO 4763/2022-32. VALOR BRUTO: R$ 3.542,00.</t>
  </si>
  <si>
    <t>1890</t>
  </si>
  <si>
    <t>LIQUIDAÇÃO DA NF 1891, REFERENTE A AGENCIAMENTO DE SERVIÇOS DE APOIO E ORGANIZAÇÃO DE EVENTOS, SOB CONTRATO 32/2021, CONFORME PROCESSO 4743/2022-87. VALOR BRUTO: R$ 2.098,00.</t>
  </si>
  <si>
    <t>1891</t>
  </si>
  <si>
    <t>CENTROSOFT SOLUCOES EM GESTAO EMPRESARIAL LTDA</t>
  </si>
  <si>
    <t>LIQUIDAÇÃO DA NF 2457, REFERENTE A MANUTENÇÃO DO GIGAM NO MÊS DE JUNHO DE 2022, SOB CONTRATO 48/2021, CONFORME PROCESSO 4772/2022-11. VALOR BRUTO: R$ 7.466,97.</t>
  </si>
  <si>
    <t>2457</t>
  </si>
  <si>
    <t>ASC - SERVICOS PROFISSIONAIS LTDA</t>
  </si>
  <si>
    <t>LIQUIDAÇÃO DA NF 3438, REFERENTE A SERVIÇO CONTINUADO DE CONDUÇÃO DE VEÍCULOS PRESTADO EM MAIO/2022, SOB O CONTRATO 02/2021, CONFORME PROCESSO 3997/2022-88. VALOR BRUTO: R$ 144.091,17. CONFORME PROCESSO 4817/2022-64, ESTE PAGAMENTO INCLUI PROCEDIMENTO DE PAGAMENTO DIRETO AOS COLABORADORES DA EMPRESA.</t>
  </si>
  <si>
    <t>3438</t>
  </si>
  <si>
    <t>MATOS E RANGEL EIRELI</t>
  </si>
  <si>
    <t>LIQUIDAÇÃO DA NF 1336, REFERENTE A SERVIÇOS DE DESIGN GRÁFICO E REVISÃO DE TEXTO PRESTADOS EM JUNHO/2022, SOB O CONTRATO 22/2019, CONFORME PROCESSO 4656/2022-18. VALOR BRUTO: R$ 27.345,00.</t>
  </si>
  <si>
    <t>1336</t>
  </si>
  <si>
    <t>NEOENERGIA DISTRIBUICAO BRASILIA S.A.</t>
  </si>
  <si>
    <t>LIQUIDAÇÃO DAS FATURAS 5449816 e 5449817, REFERENTES A SERVIÇO DE FORNECIMENTO DE ENERGIA ELÉTRICA EM MAIO DE 2022, CONFORME CONTRATO 09/2018 E PROCESSO 4753/2022-42. VALOR BRUTO: R$ 48.726,83.</t>
  </si>
  <si>
    <t>5449816</t>
  </si>
  <si>
    <t>5449817</t>
  </si>
  <si>
    <t>IOS INFORMATICA, ORGANIZACAO E SISTEMAS LTDA</t>
  </si>
  <si>
    <t>LIQUIDAÇÃO DA NF 3700, REFERENTE A SERVIÇOS DE COMPUTAÇÃO EM NUVEM AWS NO MÊS DE JUNHO DE 2022, SOB CONTRATO 26/2021, CONFORME PROCESSO 4774/2022-07. VALOR BRUTO: R$ 2.643,03.</t>
  </si>
  <si>
    <t>3700</t>
  </si>
  <si>
    <t>ERALDO PERES DA SILVA EIRELI</t>
  </si>
  <si>
    <t>LIQUIDAÇÃO DA NF 180, REFERENTE A SERVIÇO DE FOTOGRAFIA PRESTADO EM JUNHO/2022, SOB CONTRATO 01/2018, CONFORME PROCESSO 4661/2022-77. VALOR BRUTO: R$ 14.397,27.</t>
  </si>
  <si>
    <t>180</t>
  </si>
  <si>
    <t>INTERAGI TECNOLOGIA LTDA</t>
  </si>
  <si>
    <t>LIQUIDAÇÃO DA NF 6723, REFERENTE AO DESENVOLVIMENTO DIGITAL E MANUTENÇÃO EVEOLUTIVA DO PORTAL DO CNMP NO MÊS DE ABRIL/2022, SOB O CONTRATO 23/2017, CONFORME PROCESSSO 4789/2022-45. VALOR: R$ 1.462,25.</t>
  </si>
  <si>
    <t>6723</t>
  </si>
  <si>
    <t>NIVA TECNOLOGIA DA INFORMACAO LTDA</t>
  </si>
  <si>
    <t>LIQUIDAÇÃO DA NF 2521, REFERENTE A MANUTENÇÃO E SUPORTE TÉCNICO DO SISTEMA DE VIDEO MONITORAMENTO EM JUNHO DE 2022, SOB CONTRATO 38/2020, CONFORME PROCESSO 4811/2022-32. VALOR BRUTO: R$ 12.350,00.</t>
  </si>
  <si>
    <t>2521</t>
  </si>
  <si>
    <t>VERTICAL EMPRESA DE VIGILANCIA EIRELI</t>
  </si>
  <si>
    <t>LIQUIDAÇÃO DA NF 1862, REFERENTE À PRESTAÇÃO DE SERVIÇO DE VIGILÂNCIA ARMADA E DESARMADA NO MÊS DE JUNHO DE 2022, SOB CONTRATO 33/2021, CONFORME PROCESSO 4175/2022-35. VALOR BRUTO: R$ 201.721,91.</t>
  </si>
  <si>
    <t>1862</t>
  </si>
  <si>
    <t>SCHNEIDER ELECTRIC BRASIL LTDA</t>
  </si>
  <si>
    <t>LIQUIDAÇÃO DAS NFs 60777 E 60778, REF. AO SERVIÇO DE MANUTENÇÃO PREVENTIVA, PREDITIVA E CORRETIVA DA SIAD E DO NOBREAK PREDIAL EM JUNHO/2022, SOB O CONTRATO 20/2017, CONFORME PROCESSO 4809/2022-95. VB: R$ 18.857,57.</t>
  </si>
  <si>
    <t>60777</t>
  </si>
  <si>
    <t>60778</t>
  </si>
  <si>
    <t>PRODUTIVA SERVICOS OBRAS MANUTENCAO E LOCACAO DE MAO D</t>
  </si>
  <si>
    <t>LIQUIDAÇÃO DA NF 157, REFERENTE AOS SERVIÇOS DE AUXILIAR ADMINISTRATIVO E OUTRAS CATEGORIAS PRESTADOS EM JUNHO/2022, SOB O CONTRATO 15/21. PROCESSO SEI: 3791/2022-86. VALOR BRUTO: R$ 185.487,79.</t>
  </si>
  <si>
    <t>157</t>
  </si>
  <si>
    <t>EMPRESA BRASILEIRA DE CORREIOS E TELEGRAFOS</t>
  </si>
  <si>
    <t>LIQUIDAÇÃO DA NF 303939, REFERENTE AOS SERVIÇOS DE CORRESPONDÊNCIAS E ENCOMENDAS NO MÊS DE JUNHO DE 2022, SOB O CONTRATO 03/2021, CONFORME PROCESSO 4813/2022-71. VALOR BRUTO: R$ 225,17.</t>
  </si>
  <si>
    <t>303939</t>
  </si>
  <si>
    <t>PHONOWAY SOLUCOES EM TELEINFORMATICA LTDA</t>
  </si>
  <si>
    <t>LIQUIDAÇÃO DA NF 171, REFERENTE AO SERVIÇO DE MANUTENÇÃO E SUPORTE TÉCNICO PARA SISTEMA DE TARIFAÇÃO TELEFÔNICA, NO MÊS DE JUNHO/2022, CONFORME CONTRATO 17/2017 E PROCESSO 4836/2022-45. VALOR BRUTO R$ 1.079,50.</t>
  </si>
  <si>
    <t>171</t>
  </si>
  <si>
    <t>ITSCON TECNOLOGIA LTDA.</t>
  </si>
  <si>
    <t>LIQUIDAÇÃO DA NF 4645, REFERENTE A MANUTENÇÃO DA CENTRAL TELEFÔNICA DO CNMP NO MÊS DE JUNHO DE 2022, SOB CONTRATO 11/2018, CONFORME PROCESSO 4833/2022-29. VALOR BRUTO: 969,00.</t>
  </si>
  <si>
    <t>4645</t>
  </si>
  <si>
    <t>WEBTRIP AGENCIA DE VIAGENS E TURISMO EIRELI</t>
  </si>
  <si>
    <t>LIQUIDAÇÃO DA NF 42754, REFERENTE A SERVIÇOS DE EMISSÃO DE PASSAGENS AÉREAS, SOB CONTRATO 19/2019, CONFORME PROCESSO 4818/2022-11. VALOR BRUTO: R$ 21.295,84.</t>
  </si>
  <si>
    <t>42754</t>
  </si>
  <si>
    <t>ORACLE DO BRASIL SISTEMAS LTDA</t>
  </si>
  <si>
    <t>LIQUIDAÇÃO DAS NFS 27179 E 27178, REFERENTES À AQUISIÇÃO DE SERVIÇOS DE SUPORTE TÉCNICO E DE ATUALIZAÇÃO DE LICENÇAS EM JUNHO DE 2022, SOB O CONTRATO 21/2019, CONFORME PROCESSO 4856/2022-24. VALOR BRUTO: R$ 14.825,32.</t>
  </si>
  <si>
    <t>27179</t>
  </si>
  <si>
    <t>27178</t>
  </si>
  <si>
    <t>LIQUIDAÇÃO DA NF 42840, REFERENTE A SERVIÇOS DE EMISSÃO DE PASSAGENS AÉREAS, SOB CONTRATO 19/2019, CONFORME PROCESSO 4823/2022-70. VALOR BRUTO: R$ 55.195,83.</t>
  </si>
  <si>
    <t>42840</t>
  </si>
  <si>
    <t>LIQUIDAÇÃO DA NF 42755, REFERENTE A SERVIÇOS DE EMISSÃO DE PASSAGENS AÉREAS, SOB CONTRATO 19/2019, CONFORME PROCESSO 4819/2022-81. VALOR BRUTO: R$ 49.299,62.</t>
  </si>
  <si>
    <t>42755</t>
  </si>
  <si>
    <t>LIQUIDAÇÃO DAS NFS 27182 E 27183, REFERENTES À AQUISIÇÃO DE SERVIÇOS DE SUPORTE TÉCNICO E DE ATUALIZAÇÃO DE LICENÇAS EM MAIO DE 2022, SOB O CONTRATO 21/2019, CONFORME PROCESSO 4855/2022-51. VALOR BRUTO: R$ 14.825,32.</t>
  </si>
  <si>
    <t>27182</t>
  </si>
  <si>
    <t>27183</t>
  </si>
  <si>
    <t>LECTOR TECNOLOGIA EM INFORMATICA LTDA</t>
  </si>
  <si>
    <t>LIQUIDAÇÃO DA NF 9845, REFERENTE A SERVIÇOS DE AMBIENTE VIRTUAL DE APRENDIZAGEM, NO PERÍODO DE JUNHO/2022, SOB CONTRATO 16/2021, CONFORME PROCESSO 4898/2022-43. VALOR BRUTO: R$ 1.300,00.</t>
  </si>
  <si>
    <t>9845</t>
  </si>
  <si>
    <t>LIQUIDAÇÃO DAS NF 27143 E 27144, REF. A SUPORTE TÉCNICO E ATUALIZAÇÃO DE LICENÇAS PARA ORACLE TUNING PACK OPTION E ORACLE DIAGNOSTIC PACK OPTION, NO PERÍODO JUNHO/2022, SOB CONTRATO 05/2021, CONFORME PROCESSO 4824/2022-15. VB: R$ 2.785,81.</t>
  </si>
  <si>
    <t>27143</t>
  </si>
  <si>
    <t>27144</t>
  </si>
  <si>
    <t>COMPANHIA DE SANEAMENTO AMBIENTAL DO DISTRITO FEDERAL</t>
  </si>
  <si>
    <t>LIQUIDAÇÃO DA FAT. 981/2, REF. AO SERVIÇO DE SANEAMENTO (ÁGUA E ESGOTO) NO MÊS DE JUNHO DE 2022, SOB CONTRATO 08/2018, CONFORME PROCESSO SEI 4864/2022-52. VALOR BRUTO: R$ 12.974,02.</t>
  </si>
  <si>
    <t>981/2</t>
  </si>
  <si>
    <t>SERVICO FEDERAL DE PROCESSAMENTO DE DADOS (SERPRO)</t>
  </si>
  <si>
    <t>LIQUIDAÇÃO DA NF 3068, REFERENTE A ACESSO À BASE DE DADOS DA RECEITA FEDERAL, EM MAIO DE 2022, SOB CONTRATO 01/2017, CONFORME PROCESSO 4860/2022-13. VALOR BRUTO: R$ 121,74.</t>
  </si>
  <si>
    <t>3068</t>
  </si>
  <si>
    <t>LIQUIDAÇÃO DA NF 42756, REFERENTE A SERVIÇOS DE EMISSÃO DE PASSAGENS AÉREAS, SOB CONTRATO 19/2019, CONFORME PROCESSO 4825/2022-16. VALOR BRUTO: R$ 22.297,67.</t>
  </si>
  <si>
    <t>42756</t>
  </si>
  <si>
    <t>CAP PAISAGISMO URBANISMO E COMERCIO EIRELI</t>
  </si>
  <si>
    <t>LIQUIDAÇÃO DA NF 643, REFERENTE À ROÇAGEM (CORTE E RETIRADA DE VEGETAÇÃO) DE TODA ÁREA E RETIRADA DE ENTULHO, SOB O CONTRATO 07/2022, CONFORME PROCESSO 4717/2022-57. VB: R$ 8.442,50.</t>
  </si>
  <si>
    <t>643</t>
  </si>
  <si>
    <t>LIQUIDAÇÃO DA NF 42916, REFERENTE A SERVIÇOS DE EMISSÃO DE PASSAGENS AÉREAS, SOB CONTRATO 19/2019, CONFORME PROCESSO 4863/2022-57. VALOR BRUTO: R$ 22.185,93.</t>
  </si>
  <si>
    <t>42916</t>
  </si>
  <si>
    <t>20/07/2022</t>
  </si>
  <si>
    <t>LIQUIDAÇÃO DA NF 42918, REFERENTE A SERVIÇOS DE EMISSÃO DE PASSAGENS AÉREAS, SOB CONTRATO 19/2019, CONFORME PROCESSO 4867/2022-46. VALOR BRUTO: R$ 14.451,73.</t>
  </si>
  <si>
    <t>42918</t>
  </si>
  <si>
    <t>LIQUIDAÇÃO DA NF 42914, REFERENTE A SERVIÇOS DE EMISSÃO DE PASSAGENS AÉREAS, SOB CONTRATO 19/2019, CONFORME PROCESSO 4859/2022-68. VALOR BRUTO: R$ 6.385,81.</t>
  </si>
  <si>
    <t>42914</t>
  </si>
  <si>
    <t>LIQUIDAÇÃO DA NF 42917, REFERENTE A SERVIÇOS DE EMISSÃO DE PASSAGENS AÉREAS, SOB CONTRATO 19/2019, CONFORME PROCESSO 4865/2022-03. VALOR BRUTO: R$ 19.296,99.</t>
  </si>
  <si>
    <t>42917</t>
  </si>
  <si>
    <t>GREEN HOUSE SERVICOS DE LOCACAO DE MAO DE OBRA LTDA</t>
  </si>
  <si>
    <t>LIQUIDAÇÃO DA NF 3320, REFERENTE AOS SERVIÇOS DE GARÇONARIA E COPEIRAGEM PRESTADOS DE 01 A 30 DE JUNHO/2022, SOB CONTRATO 01/2022, CONFORME PROCESSO 3792/2022-59. VALOR BRUTO R$ 60.703,15.</t>
  </si>
  <si>
    <t>3320</t>
  </si>
  <si>
    <t>21/07/2022</t>
  </si>
  <si>
    <t>ALGAR TELECOM S/A</t>
  </si>
  <si>
    <t>LIQUIDAÇÃO DA NF 63915, REFERENTE A SERVIÇOS DE TELEFONIA FIXA NO MÊS DE JUNHO DE 2022, SOB CONTRATO 09/2021, CONFORME PROCESSO 4970/2022-16. VALOR BRUTO: R$ 619,59.</t>
  </si>
  <si>
    <t>63915</t>
  </si>
  <si>
    <t>DFTI - COMERCIO E SERVICOS DE INFORMATICA LTDA</t>
  </si>
  <si>
    <t>LIQUIDAÇÃO DA NF 2240, REF. AO SERVIÇO DE ATUALIZAÇÃO DE VERSÃO E SUPORTE TÉCNICO PARA LICENÇAS ANTIVÍRUS, NO PERÍODO DE 15/06/2022 a 14/07/2022, SOB CONTRATO 22/2021, CONFORME PROCESSO 4984/2022-60. VB: R$ 6.137,50.</t>
  </si>
  <si>
    <t>2240</t>
  </si>
  <si>
    <t>PROCEL EIRELI</t>
  </si>
  <si>
    <t>LIQUIDAÇÃO DA NF 717 REFERENTE A SERVIÇO DE MANUTENÇÃO PREVENTIVA, CORRETIVA E OPERAÇÃO DO SISTEMA DE AUTOMAÇÃO DE CLIMATIZAÇÃO CENTRAL, NO PERÍODO DE JUNHO/2022, SOB CONTRATO 37/2020, CONFORME PROCESSO 4945/2022-12. VALOR BRUTO: R$ 10.150,72.</t>
  </si>
  <si>
    <t>717</t>
  </si>
  <si>
    <t>SOLUTI - SOLUCOES EM NEGOCIOS INTELIGENTES S/A</t>
  </si>
  <si>
    <t>LIQUIDAÇÃO DA NF 13187, REFERENTE A AQUISIÇÃO DE LEITORA DE SMART CARD, CONFORME PROCESSO 216/2022-84. VALOR BRUTO: R$ 420,00.</t>
  </si>
  <si>
    <t>13187</t>
  </si>
  <si>
    <t>LIQUIDAÇÃO DAS NFS 542761 e 542763, REFERENTES A EMISSÃO DE UM CERTIFICADO DIGITAL A3 E-CPF EM SMART CARD E REALIZAÇÃO DE VISITA TÉCNICA, CONFORME PROCESSO 4978/2022-28. VALOR BRUTO: R$ 685,00.</t>
  </si>
  <si>
    <t>542761</t>
  </si>
  <si>
    <t>542763</t>
  </si>
  <si>
    <t>LIQUIDAÇÃO DA NF 542764, REFERENTE A REALIZAÇÃO DE VISITA TÉCNICA, CONFORME PROCESSO 7666/2021-11. VALOR BRUTO: R$ 12,00.</t>
  </si>
  <si>
    <t>542764</t>
  </si>
  <si>
    <t>LIQUIDAÇÃO DA NF 634, REFERENTE À ROÇAGEM (CORTE E RETIRADA DE VEGETAÇÃO) DE TODA ÁREA E RETIRADA DE ENTULHO, SOB O CONTRATO 07/2022, CONFORME PROCESSO 4717/2022-57. VB: R$ 8.442,50.</t>
  </si>
  <si>
    <t>634</t>
  </si>
  <si>
    <t>LIQUIDAÇÃO DA NF 542762, REFERENTE A TRÊS CERTIFICADOS DIGITAIS, CONFORME PROCESSO 938/2022-77. VALOR BRUTO: R$ 111,00.</t>
  </si>
  <si>
    <t>542762</t>
  </si>
  <si>
    <t>LIQUIDAÇÃO DA NF 17503, REFERENTE A SERVIÇOS GRÁFICOS, SOB CONTRATO 12/2017, CONFORME PROCESSO 4139/2022-29. VALOR BRUTO: R$ 723,89.</t>
  </si>
  <si>
    <t>17503</t>
  </si>
  <si>
    <t>ALGAR MULTIMIDIA S/A</t>
  </si>
  <si>
    <t>LIQUIDAÇÃO DA NF 394030545, REFERENTE A SERVIÇOS DE LINK DE INTERNET NO MÊS DE JUNHO DE 2022, SOB CONTRATO 23/2019, CONFORME PROCESSO 4771/2022-88. VALOR BRUTO R$ 5.336,70.</t>
  </si>
  <si>
    <t>394030545</t>
  </si>
  <si>
    <t>CLARO S.A.</t>
  </si>
  <si>
    <t>LIQUIDAÇÃO DAS NF 29266170 E 29266182 REFERENTES A TELEFONIA MÓVEL E INTERNET 3G NO MÊS DE JUNHO DE 2022, SOB CONTRATO 11/2021, CONFORME PROCESSO 4968/2022-70. VALOR BRUTO 8.685,21.</t>
  </si>
  <si>
    <t>29266170</t>
  </si>
  <si>
    <t>29266182</t>
  </si>
  <si>
    <t>VELTI SISTEMAS E EQUIPAMENTOS LTDA</t>
  </si>
  <si>
    <t>LIQUIDAÇÃO DA NF 24179, REFERENTE A MANUTENÇÃO DO SISTEMA BIOMÉTRICO DE PONTO, NO PERÍODO DE JUNHO/2022, SOB CONTRATO 5/2022, CONFORME PROCESSO 5046/2022-77. VALOR BRUTO: R$ 1.500,00.</t>
  </si>
  <si>
    <t>24179</t>
  </si>
  <si>
    <t>A-TOP TOPOGRAFIA LTDA</t>
  </si>
  <si>
    <t>LIQUIDAÇÃO DA NF 350, REFERENTE A LEVANTAMENTO TOPOGRÁFICO EM TERRENO DA FUTURA SEDE CNMP, CONFORME PROCESSO 3277/2022-40. VALOR BRUTO R$ 3.600,00.</t>
  </si>
  <si>
    <t>350</t>
  </si>
  <si>
    <t>TRICORDER INFORMATICA LTDA</t>
  </si>
  <si>
    <t>LIQUIDAÇÃO DA NF 11, REFERENTE A LICENCIMENTO DE PROGRAMAS DE COMPUTAÇÃO, SOB CONTRATO 24/2021, CONFORME PROCESSO 130/2022-71. VALOR BRUTO R$ 73.320,00.</t>
  </si>
  <si>
    <t>11</t>
  </si>
  <si>
    <t>LIQUIDAÇÃO DA NF 3338, REFERENTE AOS SERVIÇOS DE BRIGADA DE INCÊNDIO PRESTADOS EM JUNHO DE 2022, SOB CONTRATO 01/2022, CONFORME PROCESSO 4757/2022-35. VALOR BRUTO R$ 59.639,46.</t>
  </si>
  <si>
    <t>3338</t>
  </si>
  <si>
    <t>LIQUIDAÇÃO DA NF 42915, REFERENTE A SERVIÇOS DE EMISSÃO DE PASSAGENS AÉREAS, SOB CONTRATO 19/2019, CONFORME PROCESSO 4861/2022-14. VALOR BRUTO: R$ 23.186,17.</t>
  </si>
  <si>
    <t>42915</t>
  </si>
  <si>
    <t>LIQUIDAÇÃO DA NF 42757, REFERENTE A SERVIÇOS DE EMISSÃO DE PASSAGENS AÉREAS, SOB CONTRATO 19/2019, CONFORME PROCESSO 4826/2022-86. VALOR BRUTO: R$ 22.416,07.</t>
  </si>
  <si>
    <t>42757</t>
  </si>
  <si>
    <t>ILHA SERVICE TECNOLOGIA E SERVICOS LTDA</t>
  </si>
  <si>
    <t>LIQUIDAÇÃO DA NF 8482, REFERENTE A SUPORTE TÉCNICO DE TI NO MÊS DE JUNHO DE 2022, SOB CONTRATO 27/2021, CONFORME PROCESSO 3687/2022-62. VALOR BRUTO: R$ 23.444,12.</t>
  </si>
  <si>
    <t>8482</t>
  </si>
  <si>
    <t>HUMANAS PRESTADORAS DE SERVICOS LTDA</t>
  </si>
  <si>
    <t>LIQUIDAÇÃO DA NF 185021, REFERENTE AOS SERVIÇOS DE LIMPEZA E CONSERVAÇÃO PRESTADOS EM JUNHO/2022, SOB O CONTRATO 13/2019, CONFORME PROCESSO 3794/2022-05. VALOR BRUTO: R$ 74.478,10.</t>
  </si>
  <si>
    <t>185021</t>
  </si>
  <si>
    <t>26/07/2022</t>
  </si>
  <si>
    <t>PERSONNALITE SOLUCOES ADMINISTRATIVAS EIRELI</t>
  </si>
  <si>
    <t>LIQUIDAÇÃO DA NF 846, REFERENTE AOS SERVIÇOS DE OPERAÇÃO DE SISTEMAS DE AÚDIO E VÍDEO DO CNMP, NO PERÍODO JUNHO DE 2022, SOB O CONTRATO 38/2019, CONFORME PROCESSO 4462/2022-11. VB: R$ 15.567,95.</t>
  </si>
  <si>
    <t>846</t>
  </si>
  <si>
    <t>27/07/2022</t>
  </si>
  <si>
    <t>LIQUIDAÇÃO DA NF 43218, REFERENTE A SERVIÇOS DE EMISSÃO DE PASSAGENS AÉREAS, SOB CONTRATO 19/2019, CONFORME PROCESSO 5088/2022-93. VALOR BRUTO: R$ 8.929,95.</t>
  </si>
  <si>
    <t>43218</t>
  </si>
  <si>
    <t>LIQUIDAÇÃO DA NF 43219, REFERENTE A SERVIÇOS DE EMISSÃO DE PASSAGENS AÉREAS, SOB CONTRATO 19/2019, CONFORME PROCESSO 5089/2022-66. VALOR BRUTO: R$ 27.069,93.</t>
  </si>
  <si>
    <t>43219</t>
  </si>
  <si>
    <t>LIQUIDAÇÃO DA NF 42945, REFERENTE A SERVIÇOS DE EMISSÃO DE PASSAGENS AÉREAS, SOB CONTRATO 19/2019, CONFORME PROCESSO 4868/2022-19. VALOR BRUTO: R$ 13.513,75.</t>
  </si>
  <si>
    <t>42945</t>
  </si>
  <si>
    <t>CONFORTO AMBIENTAL TECNOLOGIA EM DESPOLUICAO AMBIENTAL</t>
  </si>
  <si>
    <t>LIQUIDAÇÃO DA NF 7314, REFERENTE AOS SERVIÇOS DE LIMPEZA DOS DUTOS DO AR CONDICIONADO E HIGIENIZAÇÃO DOS FANCOILS, SOB CONTRATO 11/2019, CONFORME PROCESSO 5082/2022-96. VALOR BRUTO: R$ 16.896,26.</t>
  </si>
  <si>
    <t>7314</t>
  </si>
  <si>
    <t>CENTRO DE INTEGRACAO EMPRESA ESCOLA CIE E</t>
  </si>
  <si>
    <t>LIQUIDAÇÃO DA NF 140409, REFERENTE A SERVIÇO DE AGENCIAMENTO DE INTEGRAÇÃO PARA OPERACIONALIZAÇÃO DO PROGRAMA DE ESTÁGIO DO CNMP, EM JUNHO/2022, SOB CONTRATO 39/2021, CONFORME PROCESSO 5014/2022-33. VALOR BRUTO: 811,80.</t>
  </si>
  <si>
    <t>140409</t>
  </si>
  <si>
    <t>LIQUIDAÇÃO DA NF 43220, REFERENTE A SERVIÇOS DE EMISSÃO DE PASSAGENS AÉREAS, SOB CONTRATO 19/2019, CONFORME PROCESSO 5091/2022-12. VALOR BRUTO: R$ 55.852,91.</t>
  </si>
  <si>
    <t>43220</t>
  </si>
  <si>
    <t>LIQUIDAÇÃO DA NF 43221, REFERENTE A SERVIÇOS DE EMISSÃO DE PASSAGENS AÉREAS, SOB CONTRATO 19/2019, CONFORME PROCESSO 5093/2022-55. VALOR BRUTO: R$ 24.641,19.</t>
  </si>
  <si>
    <t>43221</t>
  </si>
  <si>
    <t>NP TECNOLOGIA E GESTAO DE DADOS LTDA</t>
  </si>
  <si>
    <t>LIQUIDAÇÃO DA NF 5113, REFERENTE AO FORNECIMENTO DE 02 (DUAS) LICENÇAS DA FERRAMENTA BANCO DE PREÇOS, COM VALIDADE DE UM ANO, CONFORME PROCESSO 5113/2022-19. VALOR BRUTO: R$ 17.750,00.</t>
  </si>
  <si>
    <t>5113</t>
  </si>
  <si>
    <t>ASSOCIACAO BRASILEIRA DE ORCAMENTO PUBLICO</t>
  </si>
  <si>
    <t>LIQUIDAÇÃO DA NF 4582, REFERENTE A TREINAMENTO EXTERNO DE SERVIDORES DO CNMP, REALIZADO EM BRASÍLIA-DF, NO MÊS DE JULHO DE 2022, CONFORME PROCESSO 4254/2022-34. VALOR BRUTO R$ 4.400,00.</t>
  </si>
  <si>
    <t>4582</t>
  </si>
  <si>
    <t>01/08/2022</t>
  </si>
  <si>
    <t>LIQUIDAÇÃO DA NF 3489, REFERENTE A SERVIÇO CONTINUADO DE CONDUÇÃO DE VEÍCULOS PRESTADO EM JUNHO/2022, SOB O CONTRATO 02/2021, CONFORME PROCESSO 4760/2022-51. VALOR BRUTO: R$ 149.272,88.</t>
  </si>
  <si>
    <t>3489</t>
  </si>
  <si>
    <t>02/08/2022</t>
  </si>
  <si>
    <t>LIQUIDAÇÃO DAS NF 1337 E 1356, REFERENTES A SERVIÇOS DE OPERAÇÃO DE ÁUDIO E VÍDEO PRESTADOS EM JUNHO/2022, SOB O CONTRATO 06/2022, CONFORME PROCESSO 5160/2022-80. VALOR BRUTO: R$ 16.545,37.</t>
  </si>
  <si>
    <t>1337</t>
  </si>
  <si>
    <t>1356</t>
  </si>
  <si>
    <t>OSM CONSULTORIA E SISTEMAS LTDA</t>
  </si>
  <si>
    <t>LIQUIDAÇÃO DA NF 1918, REF. AO SERV. DE MANUTENÇÃO E ATUALIZAÇÃO DE VERSÃO DO SOFTWARE DE GESTÃO DE PESSOAS (MENTORH) PRESTADO EM JULHO/2022, SOB O CONTRATO 02/2019, CONFORME PROCESSO 5225/2022-59. VB: R$ 23.942,84.</t>
  </si>
  <si>
    <t>1918</t>
  </si>
  <si>
    <t>03/08/2022</t>
  </si>
  <si>
    <t>LIQUIDAÇÃO DAS NF 1337 E 1356, REFERENTES A SERVIÇOS DE OPERAÇÃO DE ÁUDIO E VÍDEO NO MêS DE JUNHO DE 2022, SOB CONTRATO 06/2022, CONFORME PROCESSO 5160/2022-80. VALOR BRUTO R$ 16.545,37.</t>
  </si>
  <si>
    <t>04/08/2022</t>
  </si>
  <si>
    <t>35</t>
  </si>
  <si>
    <t>38</t>
  </si>
  <si>
    <t>39</t>
  </si>
  <si>
    <t>40</t>
  </si>
  <si>
    <t>42</t>
  </si>
  <si>
    <t>43</t>
  </si>
  <si>
    <t>44</t>
  </si>
  <si>
    <t>45</t>
  </si>
  <si>
    <t>46</t>
  </si>
  <si>
    <t>RESTOS A PAGAR PROCESSADOS INSCRITOS</t>
  </si>
  <si>
    <t>RESTOS A PAGAR PROCESSADOS PAGOS</t>
  </si>
  <si>
    <t>RESTOS A PAGAR PROCESSADOS A PAGAR</t>
  </si>
  <si>
    <t>RESTOS A PAGAR NAO PROCESSADOS INSCRITOS</t>
  </si>
  <si>
    <t>RESTOS A PAGAR NAO PROCESSADOS CANCELADOS</t>
  </si>
  <si>
    <t>RESTOS A PAGAR NAO PROCESSADOS A LIQUIDAR</t>
  </si>
  <si>
    <t>RESTOS A PAGAR NAO PROCESSADOS LIQUIDADOS</t>
  </si>
  <si>
    <t>RESTOS A PAGAR NAO PROCES. LIQUIDADOS A PAGAR</t>
  </si>
  <si>
    <t>RESTOS A PAGAR NAO PROCESSADOS PAGOS</t>
  </si>
  <si>
    <t>6.1.5.4. Ordem Cronológica de Pagamentos de Realização de Obras</t>
  </si>
  <si>
    <t>*Não houve pagamentos de obras em 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</si>
</sst>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0B4E-24ED-4B53-8359-F5107C225FD8}">
  <dimension ref="A1:J17"/>
  <sheetViews>
    <sheetView workbookViewId="0">
      <selection activeCell="C8" sqref="C8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>
        <v>7888247000135</v>
      </c>
      <c r="D5" s="10" t="s">
        <v>13</v>
      </c>
      <c r="E5" s="10" t="s">
        <v>14</v>
      </c>
      <c r="F5" s="11" t="s">
        <v>15</v>
      </c>
      <c r="G5" s="12">
        <v>44746</v>
      </c>
      <c r="H5" s="11" t="s">
        <v>16</v>
      </c>
      <c r="I5" s="11"/>
      <c r="J5" s="11">
        <v>94.8</v>
      </c>
    </row>
    <row r="6" spans="1:10" ht="52.8">
      <c r="A6" s="7" t="s">
        <v>12</v>
      </c>
      <c r="B6" s="8">
        <v>2</v>
      </c>
      <c r="C6" s="9">
        <v>11093505000164</v>
      </c>
      <c r="D6" s="10" t="s">
        <v>17</v>
      </c>
      <c r="E6" s="10" t="s">
        <v>18</v>
      </c>
      <c r="F6" s="11" t="s">
        <v>19</v>
      </c>
      <c r="G6" s="12">
        <v>44748</v>
      </c>
      <c r="H6" s="11" t="s">
        <v>21</v>
      </c>
      <c r="I6" s="11"/>
      <c r="J6" s="11">
        <v>2404.6999999999998</v>
      </c>
    </row>
    <row r="7" spans="1:10" ht="66">
      <c r="A7" s="7" t="s">
        <v>12</v>
      </c>
      <c r="B7" s="8">
        <v>3</v>
      </c>
      <c r="C7" s="9">
        <v>5340639000130</v>
      </c>
      <c r="D7" s="10" t="s">
        <v>22</v>
      </c>
      <c r="E7" s="10" t="s">
        <v>23</v>
      </c>
      <c r="F7" s="11" t="s">
        <v>24</v>
      </c>
      <c r="G7" s="12">
        <v>44749</v>
      </c>
      <c r="H7" s="11" t="s">
        <v>21</v>
      </c>
      <c r="I7" s="11"/>
      <c r="J7" s="11">
        <v>8076.81</v>
      </c>
    </row>
    <row r="8" spans="1:10" ht="52.8">
      <c r="A8" s="7" t="s">
        <v>12</v>
      </c>
      <c r="B8" s="8">
        <v>4</v>
      </c>
      <c r="C8" s="9">
        <v>1610517001480</v>
      </c>
      <c r="D8" s="10" t="s">
        <v>26</v>
      </c>
      <c r="E8" s="10" t="s">
        <v>27</v>
      </c>
      <c r="F8" s="11" t="s">
        <v>28</v>
      </c>
      <c r="G8" s="12">
        <v>44753</v>
      </c>
      <c r="H8" s="11" t="s">
        <v>29</v>
      </c>
      <c r="I8" s="11"/>
      <c r="J8" s="11">
        <v>4503.32</v>
      </c>
    </row>
    <row r="9" spans="1:10" ht="66">
      <c r="A9" s="7" t="s">
        <v>12</v>
      </c>
      <c r="B9" s="8">
        <v>5</v>
      </c>
      <c r="C9" s="9">
        <v>5585355000103</v>
      </c>
      <c r="D9" s="10" t="s">
        <v>35</v>
      </c>
      <c r="E9" s="10" t="s">
        <v>36</v>
      </c>
      <c r="F9" s="11" t="s">
        <v>37</v>
      </c>
      <c r="G9" s="12">
        <v>44764</v>
      </c>
      <c r="H9" s="11" t="s">
        <v>34</v>
      </c>
      <c r="I9" s="11"/>
      <c r="J9" s="11">
        <v>1083.3800000000001</v>
      </c>
    </row>
    <row r="10" spans="1:10" ht="79.2">
      <c r="A10" s="7" t="s">
        <v>12</v>
      </c>
      <c r="B10" s="8">
        <v>6</v>
      </c>
      <c r="C10" s="9">
        <v>5621087000138</v>
      </c>
      <c r="D10" s="10" t="s">
        <v>30</v>
      </c>
      <c r="E10" s="10" t="s">
        <v>31</v>
      </c>
      <c r="F10" s="11" t="s">
        <v>32</v>
      </c>
      <c r="G10" s="12">
        <v>44767</v>
      </c>
      <c r="H10" s="11" t="s">
        <v>34</v>
      </c>
      <c r="I10" s="11"/>
      <c r="J10" s="11">
        <v>3817.76</v>
      </c>
    </row>
    <row r="11" spans="1:10" ht="18" customHeight="1">
      <c r="A11" s="13" t="s">
        <v>38</v>
      </c>
      <c r="B11" s="19" t="s">
        <v>39</v>
      </c>
      <c r="C11" s="19"/>
      <c r="D11" s="19"/>
      <c r="E11" s="19"/>
      <c r="F11" s="19"/>
      <c r="G11" s="19"/>
      <c r="H11" s="19"/>
      <c r="I11" s="19"/>
      <c r="J11" s="19"/>
    </row>
    <row r="12" spans="1:10" ht="18" customHeight="1">
      <c r="A12" s="13" t="s">
        <v>40</v>
      </c>
      <c r="B12" s="20">
        <v>45139</v>
      </c>
      <c r="C12" s="21"/>
      <c r="D12" s="21"/>
      <c r="E12" s="21"/>
      <c r="F12" s="21"/>
      <c r="G12" s="21"/>
      <c r="H12" s="21"/>
      <c r="I12" s="21"/>
      <c r="J12" s="21"/>
    </row>
    <row r="13" spans="1:10" ht="18" customHeight="1">
      <c r="A13" s="14"/>
    </row>
    <row r="14" spans="1:10" ht="18" customHeight="1">
      <c r="A14" s="14"/>
    </row>
    <row r="15" spans="1:10" ht="18" customHeight="1">
      <c r="A15" s="14"/>
    </row>
    <row r="16" spans="1:10" ht="18" customHeight="1">
      <c r="A16" s="14"/>
    </row>
    <row r="17" spans="1:1" ht="18" customHeight="1">
      <c r="A17" s="15"/>
    </row>
  </sheetData>
  <sortState xmlns:xlrd2="http://schemas.microsoft.com/office/spreadsheetml/2017/richdata2" ref="A5:J10">
    <sortCondition ref="G5:G10"/>
  </sortState>
  <mergeCells count="2">
    <mergeCell ref="B11:J11"/>
    <mergeCell ref="B12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FE59-0D05-4A75-B930-0FA840B9274D}">
  <dimension ref="A1:J14"/>
  <sheetViews>
    <sheetView workbookViewId="0">
      <selection activeCell="B8" sqref="B8:J8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41</v>
      </c>
    </row>
    <row r="2" spans="1:10" ht="17.399999999999999">
      <c r="A2" s="1"/>
    </row>
    <row r="3" spans="1:10">
      <c r="A3" s="2" t="str">
        <f>"Mês de referência: "&amp;A5&amp;"/2022"</f>
        <v>Mês de referência: Julho/2022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>
        <v>23291920000101</v>
      </c>
      <c r="D5" s="10" t="s">
        <v>42</v>
      </c>
      <c r="E5" s="10" t="s">
        <v>43</v>
      </c>
      <c r="F5" s="8" t="s">
        <v>44</v>
      </c>
      <c r="G5" s="12">
        <v>44747</v>
      </c>
      <c r="H5" s="11" t="s">
        <v>25</v>
      </c>
      <c r="I5" s="11"/>
      <c r="J5" s="11">
        <v>2519.91</v>
      </c>
    </row>
    <row r="6" spans="1:10" ht="52.8">
      <c r="A6" s="7" t="str">
        <f>$A$5</f>
        <v>Julho</v>
      </c>
      <c r="B6" s="8">
        <v>2</v>
      </c>
      <c r="C6" s="9">
        <v>7432517000107</v>
      </c>
      <c r="D6" s="10" t="s">
        <v>46</v>
      </c>
      <c r="E6" s="10" t="s">
        <v>51</v>
      </c>
      <c r="F6" s="8" t="s">
        <v>52</v>
      </c>
      <c r="G6" s="12">
        <v>44753</v>
      </c>
      <c r="H6" s="11" t="s">
        <v>50</v>
      </c>
      <c r="I6" s="11"/>
      <c r="J6" s="11">
        <v>2066.04</v>
      </c>
    </row>
    <row r="7" spans="1:10" ht="52.8">
      <c r="A7" s="7" t="str">
        <f>$A$5</f>
        <v>Julho</v>
      </c>
      <c r="B7" s="8">
        <v>3</v>
      </c>
      <c r="C7" s="9">
        <v>7432517000107</v>
      </c>
      <c r="D7" s="10" t="s">
        <v>46</v>
      </c>
      <c r="E7" s="10" t="s">
        <v>47</v>
      </c>
      <c r="F7" s="8" t="s">
        <v>48</v>
      </c>
      <c r="G7" s="12">
        <v>44754</v>
      </c>
      <c r="H7" s="11" t="s">
        <v>50</v>
      </c>
      <c r="I7" s="11"/>
      <c r="J7" s="11">
        <v>14051.25</v>
      </c>
    </row>
    <row r="8" spans="1:10" ht="18" customHeight="1">
      <c r="A8" s="13" t="s">
        <v>38</v>
      </c>
      <c r="B8" s="19" t="s">
        <v>39</v>
      </c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3" t="s">
        <v>40</v>
      </c>
      <c r="B9" s="20">
        <v>45139</v>
      </c>
      <c r="C9" s="21"/>
      <c r="D9" s="21"/>
      <c r="E9" s="21"/>
      <c r="F9" s="21"/>
      <c r="G9" s="21"/>
      <c r="H9" s="21"/>
      <c r="I9" s="21"/>
      <c r="J9" s="21"/>
    </row>
    <row r="10" spans="1:10" ht="18" customHeight="1">
      <c r="A10" s="14"/>
    </row>
    <row r="11" spans="1:10" ht="18" customHeight="1">
      <c r="A11" s="14"/>
    </row>
    <row r="12" spans="1:10" ht="18" customHeight="1">
      <c r="A12" s="14"/>
    </row>
    <row r="13" spans="1:10" ht="18" customHeight="1">
      <c r="A13" s="14"/>
    </row>
    <row r="14" spans="1:10" ht="18" customHeight="1">
      <c r="A14" s="15"/>
    </row>
  </sheetData>
  <sortState xmlns:xlrd2="http://schemas.microsoft.com/office/spreadsheetml/2017/richdata2" ref="A5:J7">
    <sortCondition ref="G5:G7"/>
  </sortState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1DEF5-69BF-460C-8086-582B87B58E94}">
  <dimension ref="A1:J111"/>
  <sheetViews>
    <sheetView topLeftCell="A95" workbookViewId="0">
      <selection activeCell="B103" sqref="B103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53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>
        <v>7229827000110</v>
      </c>
      <c r="D5" s="10" t="s">
        <v>54</v>
      </c>
      <c r="E5" s="10" t="s">
        <v>55</v>
      </c>
      <c r="F5" s="8" t="s">
        <v>56</v>
      </c>
      <c r="G5" s="12">
        <v>44743</v>
      </c>
      <c r="H5" s="11" t="s">
        <v>45</v>
      </c>
      <c r="I5" s="11"/>
      <c r="J5" s="11">
        <v>1526.14</v>
      </c>
    </row>
    <row r="6" spans="1:10" ht="39.6">
      <c r="A6" s="7" t="s">
        <v>12</v>
      </c>
      <c r="B6" s="8">
        <v>2</v>
      </c>
      <c r="C6" s="9">
        <v>7648642000140</v>
      </c>
      <c r="D6" s="10" t="s">
        <v>57</v>
      </c>
      <c r="E6" s="10" t="s">
        <v>58</v>
      </c>
      <c r="F6" s="8" t="s">
        <v>59</v>
      </c>
      <c r="G6" s="12">
        <v>44743</v>
      </c>
      <c r="H6" s="11" t="s">
        <v>45</v>
      </c>
      <c r="I6" s="11"/>
      <c r="J6" s="11">
        <v>12650</v>
      </c>
    </row>
    <row r="7" spans="1:10" ht="52.8">
      <c r="A7" s="7" t="s">
        <v>12</v>
      </c>
      <c r="B7" s="8">
        <v>3</v>
      </c>
      <c r="C7" s="9">
        <v>12859652000165</v>
      </c>
      <c r="D7" s="10" t="s">
        <v>60</v>
      </c>
      <c r="E7" s="10" t="s">
        <v>61</v>
      </c>
      <c r="F7" s="8" t="s">
        <v>62</v>
      </c>
      <c r="G7" s="12">
        <v>44743</v>
      </c>
      <c r="H7" s="11" t="s">
        <v>45</v>
      </c>
      <c r="I7" s="11"/>
      <c r="J7" s="11">
        <v>1950.92</v>
      </c>
    </row>
    <row r="8" spans="1:10" ht="39.6">
      <c r="A8" s="7" t="s">
        <v>12</v>
      </c>
      <c r="B8" s="8">
        <v>4</v>
      </c>
      <c r="C8" s="9">
        <v>4936559000189</v>
      </c>
      <c r="D8" s="10" t="s">
        <v>63</v>
      </c>
      <c r="E8" s="10" t="s">
        <v>64</v>
      </c>
      <c r="F8" s="8" t="s">
        <v>65</v>
      </c>
      <c r="G8" s="12">
        <v>44743</v>
      </c>
      <c r="H8" s="11" t="s">
        <v>20</v>
      </c>
      <c r="I8" s="11"/>
      <c r="J8" s="11">
        <v>15696</v>
      </c>
    </row>
    <row r="9" spans="1:10" ht="39.6">
      <c r="A9" s="7" t="s">
        <v>12</v>
      </c>
      <c r="B9" s="8">
        <v>5</v>
      </c>
      <c r="C9" s="9">
        <v>4936559000189</v>
      </c>
      <c r="D9" s="10" t="s">
        <v>63</v>
      </c>
      <c r="E9" s="10" t="s">
        <v>64</v>
      </c>
      <c r="F9" s="8" t="s">
        <v>66</v>
      </c>
      <c r="G9" s="12">
        <v>44743</v>
      </c>
      <c r="H9" s="11" t="s">
        <v>20</v>
      </c>
      <c r="I9" s="11"/>
      <c r="J9" s="11">
        <v>1919.7</v>
      </c>
    </row>
    <row r="10" spans="1:10" ht="39.6">
      <c r="A10" s="7" t="s">
        <v>12</v>
      </c>
      <c r="B10" s="8">
        <v>6</v>
      </c>
      <c r="C10" s="9">
        <v>441200000180</v>
      </c>
      <c r="D10" s="10" t="s">
        <v>67</v>
      </c>
      <c r="E10" s="10" t="s">
        <v>68</v>
      </c>
      <c r="F10" s="8" t="s">
        <v>69</v>
      </c>
      <c r="G10" s="12">
        <v>44743</v>
      </c>
      <c r="H10" s="11" t="s">
        <v>20</v>
      </c>
      <c r="I10" s="11"/>
      <c r="J10" s="11">
        <v>1800</v>
      </c>
    </row>
    <row r="11" spans="1:10" ht="39.6">
      <c r="A11" s="7" t="s">
        <v>12</v>
      </c>
      <c r="B11" s="8">
        <v>7</v>
      </c>
      <c r="C11" s="9">
        <v>15480228000101</v>
      </c>
      <c r="D11" s="10" t="s">
        <v>70</v>
      </c>
      <c r="E11" s="10" t="s">
        <v>71</v>
      </c>
      <c r="F11" s="8" t="s">
        <v>72</v>
      </c>
      <c r="G11" s="12">
        <v>44743</v>
      </c>
      <c r="H11" s="11" t="s">
        <v>20</v>
      </c>
      <c r="I11" s="11"/>
      <c r="J11" s="11">
        <v>450</v>
      </c>
    </row>
    <row r="12" spans="1:10" ht="52.8">
      <c r="A12" s="7" t="s">
        <v>12</v>
      </c>
      <c r="B12" s="8">
        <v>8</v>
      </c>
      <c r="C12" s="16">
        <v>5468417000105</v>
      </c>
      <c r="D12" s="10" t="s">
        <v>73</v>
      </c>
      <c r="E12" s="10" t="s">
        <v>74</v>
      </c>
      <c r="F12" s="8" t="s">
        <v>75</v>
      </c>
      <c r="G12" s="12">
        <v>44743</v>
      </c>
      <c r="H12" s="11" t="s">
        <v>20</v>
      </c>
      <c r="I12" s="11"/>
      <c r="J12" s="11">
        <v>761.75</v>
      </c>
    </row>
    <row r="13" spans="1:10" ht="52.8">
      <c r="A13" s="7" t="s">
        <v>12</v>
      </c>
      <c r="B13" s="8">
        <v>9</v>
      </c>
      <c r="C13" s="16">
        <v>90347840000622</v>
      </c>
      <c r="D13" s="10" t="s">
        <v>76</v>
      </c>
      <c r="E13" s="10" t="s">
        <v>77</v>
      </c>
      <c r="F13" s="8" t="s">
        <v>78</v>
      </c>
      <c r="G13" s="12">
        <v>44743</v>
      </c>
      <c r="H13" s="11" t="s">
        <v>20</v>
      </c>
      <c r="I13" s="11"/>
      <c r="J13" s="11">
        <v>1458.33</v>
      </c>
    </row>
    <row r="14" spans="1:10" ht="52.8">
      <c r="A14" s="7" t="s">
        <v>12</v>
      </c>
      <c r="B14" s="8">
        <v>10</v>
      </c>
      <c r="C14" s="16">
        <v>24936973000103</v>
      </c>
      <c r="D14" s="10" t="s">
        <v>82</v>
      </c>
      <c r="E14" s="10" t="s">
        <v>83</v>
      </c>
      <c r="F14" s="8" t="s">
        <v>84</v>
      </c>
      <c r="G14" s="12">
        <v>44743</v>
      </c>
      <c r="H14" s="11" t="s">
        <v>20</v>
      </c>
      <c r="I14" s="11"/>
      <c r="J14" s="11">
        <v>20092.5</v>
      </c>
    </row>
    <row r="15" spans="1:10" ht="39.6">
      <c r="A15" s="7" t="s">
        <v>12</v>
      </c>
      <c r="B15" s="8">
        <v>11</v>
      </c>
      <c r="C15" s="16">
        <v>38038006000120</v>
      </c>
      <c r="D15" s="10" t="s">
        <v>88</v>
      </c>
      <c r="E15" s="10" t="s">
        <v>89</v>
      </c>
      <c r="F15" s="8" t="s">
        <v>90</v>
      </c>
      <c r="G15" s="12">
        <v>44743</v>
      </c>
      <c r="H15" s="11" t="s">
        <v>91</v>
      </c>
      <c r="I15" s="11"/>
      <c r="J15" s="11">
        <v>494.4</v>
      </c>
    </row>
    <row r="16" spans="1:10" ht="66">
      <c r="A16" s="7" t="s">
        <v>12</v>
      </c>
      <c r="B16" s="8">
        <v>12</v>
      </c>
      <c r="C16" s="16">
        <v>34873770000160</v>
      </c>
      <c r="D16" s="10" t="s">
        <v>92</v>
      </c>
      <c r="E16" s="10" t="s">
        <v>93</v>
      </c>
      <c r="F16" s="8" t="s">
        <v>94</v>
      </c>
      <c r="G16" s="12">
        <v>44743</v>
      </c>
      <c r="H16" s="11" t="s">
        <v>91</v>
      </c>
      <c r="I16" s="11"/>
      <c r="J16" s="11">
        <v>7000</v>
      </c>
    </row>
    <row r="17" spans="1:10" ht="39.6">
      <c r="A17" s="7" t="s">
        <v>12</v>
      </c>
      <c r="B17" s="8">
        <v>13</v>
      </c>
      <c r="C17" s="16">
        <v>8220275000142</v>
      </c>
      <c r="D17" s="10" t="s">
        <v>98</v>
      </c>
      <c r="E17" s="10" t="s">
        <v>99</v>
      </c>
      <c r="F17" s="8" t="s">
        <v>100</v>
      </c>
      <c r="G17" s="12">
        <v>44743</v>
      </c>
      <c r="H17" s="11" t="s">
        <v>91</v>
      </c>
      <c r="I17" s="11"/>
      <c r="J17" s="11">
        <v>5374.41</v>
      </c>
    </row>
    <row r="18" spans="1:10" ht="39.6">
      <c r="A18" s="7" t="s">
        <v>12</v>
      </c>
      <c r="B18" s="8">
        <v>14</v>
      </c>
      <c r="C18" s="16">
        <v>8220275000142</v>
      </c>
      <c r="D18" s="10" t="s">
        <v>98</v>
      </c>
      <c r="E18" s="10" t="s">
        <v>101</v>
      </c>
      <c r="F18" s="8" t="s">
        <v>102</v>
      </c>
      <c r="G18" s="12">
        <v>44743</v>
      </c>
      <c r="H18" s="11" t="s">
        <v>91</v>
      </c>
      <c r="I18" s="11"/>
      <c r="J18" s="11">
        <v>555.11</v>
      </c>
    </row>
    <row r="19" spans="1:10" ht="52.8">
      <c r="A19" s="7" t="s">
        <v>12</v>
      </c>
      <c r="B19" s="8">
        <v>15</v>
      </c>
      <c r="C19" s="16">
        <v>38055117000145</v>
      </c>
      <c r="D19" s="10" t="s">
        <v>130</v>
      </c>
      <c r="E19" s="10" t="s">
        <v>131</v>
      </c>
      <c r="F19" s="8" t="s">
        <v>132</v>
      </c>
      <c r="G19" s="12">
        <v>44743</v>
      </c>
      <c r="H19" s="11" t="s">
        <v>49</v>
      </c>
      <c r="I19" s="11"/>
      <c r="J19" s="11">
        <v>27345</v>
      </c>
    </row>
    <row r="20" spans="1:10" ht="39.6">
      <c r="A20" s="7" t="s">
        <v>12</v>
      </c>
      <c r="B20" s="8">
        <v>16</v>
      </c>
      <c r="C20" s="16">
        <v>717857000127</v>
      </c>
      <c r="D20" s="10" t="s">
        <v>140</v>
      </c>
      <c r="E20" s="10" t="s">
        <v>141</v>
      </c>
      <c r="F20" s="8" t="s">
        <v>142</v>
      </c>
      <c r="G20" s="12">
        <v>44743</v>
      </c>
      <c r="H20" s="11" t="s">
        <v>21</v>
      </c>
      <c r="I20" s="11"/>
      <c r="J20" s="11">
        <v>14397.27</v>
      </c>
    </row>
    <row r="21" spans="1:10" ht="39.6">
      <c r="A21" s="7" t="s">
        <v>12</v>
      </c>
      <c r="B21" s="8">
        <v>17</v>
      </c>
      <c r="C21" s="16">
        <v>23062431000188</v>
      </c>
      <c r="D21" s="10" t="s">
        <v>79</v>
      </c>
      <c r="E21" s="10" t="s">
        <v>80</v>
      </c>
      <c r="F21" s="8" t="s">
        <v>81</v>
      </c>
      <c r="G21" s="12">
        <v>44746</v>
      </c>
      <c r="H21" s="11" t="s">
        <v>20</v>
      </c>
      <c r="I21" s="11"/>
      <c r="J21" s="11">
        <v>1401.11</v>
      </c>
    </row>
    <row r="22" spans="1:10" ht="52.8">
      <c r="A22" s="7" t="s">
        <v>12</v>
      </c>
      <c r="B22" s="8">
        <v>18</v>
      </c>
      <c r="C22" s="16">
        <v>76659820000151</v>
      </c>
      <c r="D22" s="10" t="s">
        <v>85</v>
      </c>
      <c r="E22" s="10" t="s">
        <v>86</v>
      </c>
      <c r="F22" s="8" t="s">
        <v>87</v>
      </c>
      <c r="G22" s="12">
        <v>44746</v>
      </c>
      <c r="H22" s="11" t="s">
        <v>25</v>
      </c>
      <c r="I22" s="11"/>
      <c r="J22" s="11">
        <v>723.87</v>
      </c>
    </row>
    <row r="23" spans="1:10" ht="52.8">
      <c r="A23" s="7" t="s">
        <v>12</v>
      </c>
      <c r="B23" s="8">
        <v>19</v>
      </c>
      <c r="C23" s="16">
        <v>9571988000113</v>
      </c>
      <c r="D23" s="10" t="s">
        <v>95</v>
      </c>
      <c r="E23" s="10" t="s">
        <v>96</v>
      </c>
      <c r="F23" s="8" t="s">
        <v>97</v>
      </c>
      <c r="G23" s="12">
        <v>44747</v>
      </c>
      <c r="H23" s="11" t="s">
        <v>91</v>
      </c>
      <c r="I23" s="11"/>
      <c r="J23" s="11">
        <v>9750</v>
      </c>
    </row>
    <row r="24" spans="1:10" ht="39.6">
      <c r="A24" s="7" t="s">
        <v>12</v>
      </c>
      <c r="B24" s="8">
        <v>20</v>
      </c>
      <c r="C24" s="16">
        <v>7870094000107</v>
      </c>
      <c r="D24" s="10" t="s">
        <v>103</v>
      </c>
      <c r="E24" s="10" t="s">
        <v>104</v>
      </c>
      <c r="F24" s="8" t="s">
        <v>105</v>
      </c>
      <c r="G24" s="12">
        <v>44747</v>
      </c>
      <c r="H24" s="11" t="s">
        <v>91</v>
      </c>
      <c r="I24" s="11"/>
      <c r="J24" s="11">
        <v>4831.33</v>
      </c>
    </row>
    <row r="25" spans="1:10" ht="52.8">
      <c r="A25" s="7" t="s">
        <v>12</v>
      </c>
      <c r="B25" s="8">
        <v>21</v>
      </c>
      <c r="C25" s="16">
        <v>26462226000106</v>
      </c>
      <c r="D25" s="10" t="s">
        <v>106</v>
      </c>
      <c r="E25" s="10" t="s">
        <v>107</v>
      </c>
      <c r="F25" s="8" t="s">
        <v>108</v>
      </c>
      <c r="G25" s="12">
        <v>44748</v>
      </c>
      <c r="H25" s="11" t="s">
        <v>91</v>
      </c>
      <c r="I25" s="11"/>
      <c r="J25" s="11">
        <v>1753.43</v>
      </c>
    </row>
    <row r="26" spans="1:10" ht="39.6">
      <c r="A26" s="7" t="s">
        <v>12</v>
      </c>
      <c r="B26" s="8">
        <v>22</v>
      </c>
      <c r="C26" s="16">
        <v>37131539000190</v>
      </c>
      <c r="D26" s="10" t="s">
        <v>109</v>
      </c>
      <c r="E26" s="10" t="s">
        <v>110</v>
      </c>
      <c r="F26" s="8" t="s">
        <v>111</v>
      </c>
      <c r="G26" s="12">
        <v>44748</v>
      </c>
      <c r="H26" s="11" t="s">
        <v>16</v>
      </c>
      <c r="I26" s="11"/>
      <c r="J26" s="11">
        <v>492</v>
      </c>
    </row>
    <row r="27" spans="1:10" ht="39.6">
      <c r="A27" s="7" t="s">
        <v>12</v>
      </c>
      <c r="B27" s="8">
        <v>23</v>
      </c>
      <c r="C27" s="16">
        <v>37131539000190</v>
      </c>
      <c r="D27" s="10" t="s">
        <v>109</v>
      </c>
      <c r="E27" s="10" t="s">
        <v>112</v>
      </c>
      <c r="F27" s="8" t="s">
        <v>113</v>
      </c>
      <c r="G27" s="12">
        <v>44748</v>
      </c>
      <c r="H27" s="11" t="s">
        <v>16</v>
      </c>
      <c r="I27" s="11"/>
      <c r="J27" s="11">
        <v>2176</v>
      </c>
    </row>
    <row r="28" spans="1:10" ht="39.6">
      <c r="A28" s="7" t="s">
        <v>12</v>
      </c>
      <c r="B28" s="8">
        <v>24</v>
      </c>
      <c r="C28" s="16">
        <v>37131539000190</v>
      </c>
      <c r="D28" s="10" t="s">
        <v>109</v>
      </c>
      <c r="E28" s="10" t="s">
        <v>114</v>
      </c>
      <c r="F28" s="8" t="s">
        <v>115</v>
      </c>
      <c r="G28" s="12">
        <v>44748</v>
      </c>
      <c r="H28" s="11" t="s">
        <v>16</v>
      </c>
      <c r="I28" s="11"/>
      <c r="J28" s="11">
        <v>1028</v>
      </c>
    </row>
    <row r="29" spans="1:10" ht="39.6">
      <c r="A29" s="7" t="s">
        <v>12</v>
      </c>
      <c r="B29" s="8">
        <v>25</v>
      </c>
      <c r="C29" s="16">
        <v>37131539000190</v>
      </c>
      <c r="D29" s="10" t="s">
        <v>109</v>
      </c>
      <c r="E29" s="10" t="s">
        <v>116</v>
      </c>
      <c r="F29" s="8" t="s">
        <v>117</v>
      </c>
      <c r="G29" s="12">
        <v>44748</v>
      </c>
      <c r="H29" s="11" t="s">
        <v>16</v>
      </c>
      <c r="I29" s="11"/>
      <c r="J29" s="11">
        <v>3126</v>
      </c>
    </row>
    <row r="30" spans="1:10" ht="39.6">
      <c r="A30" s="7" t="s">
        <v>12</v>
      </c>
      <c r="B30" s="8">
        <v>26</v>
      </c>
      <c r="C30" s="16">
        <v>37131539000190</v>
      </c>
      <c r="D30" s="10" t="s">
        <v>109</v>
      </c>
      <c r="E30" s="10" t="s">
        <v>118</v>
      </c>
      <c r="F30" s="8" t="s">
        <v>119</v>
      </c>
      <c r="G30" s="12">
        <v>44748</v>
      </c>
      <c r="H30" s="11" t="s">
        <v>16</v>
      </c>
      <c r="I30" s="11"/>
      <c r="J30" s="11">
        <v>2426</v>
      </c>
    </row>
    <row r="31" spans="1:10" ht="39.6">
      <c r="A31" s="7" t="s">
        <v>12</v>
      </c>
      <c r="B31" s="8">
        <v>27</v>
      </c>
      <c r="C31" s="16">
        <v>37131539000190</v>
      </c>
      <c r="D31" s="10" t="s">
        <v>109</v>
      </c>
      <c r="E31" s="10" t="s">
        <v>120</v>
      </c>
      <c r="F31" s="8" t="s">
        <v>121</v>
      </c>
      <c r="G31" s="12">
        <v>44748</v>
      </c>
      <c r="H31" s="11" t="s">
        <v>16</v>
      </c>
      <c r="I31" s="11"/>
      <c r="J31" s="11">
        <v>3542</v>
      </c>
    </row>
    <row r="32" spans="1:10" ht="39.6">
      <c r="A32" s="7" t="s">
        <v>12</v>
      </c>
      <c r="B32" s="8">
        <v>28</v>
      </c>
      <c r="C32" s="16">
        <v>37131539000190</v>
      </c>
      <c r="D32" s="10" t="s">
        <v>109</v>
      </c>
      <c r="E32" s="10" t="s">
        <v>122</v>
      </c>
      <c r="F32" s="8" t="s">
        <v>123</v>
      </c>
      <c r="G32" s="12">
        <v>44748</v>
      </c>
      <c r="H32" s="11" t="s">
        <v>16</v>
      </c>
      <c r="I32" s="11"/>
      <c r="J32" s="11">
        <v>2098</v>
      </c>
    </row>
    <row r="33" spans="1:10" ht="39.6">
      <c r="A33" s="7" t="s">
        <v>12</v>
      </c>
      <c r="B33" s="8">
        <v>29</v>
      </c>
      <c r="C33" s="16">
        <v>17694376000146</v>
      </c>
      <c r="D33" s="10" t="s">
        <v>124</v>
      </c>
      <c r="E33" s="10" t="s">
        <v>125</v>
      </c>
      <c r="F33" s="8" t="s">
        <v>126</v>
      </c>
      <c r="G33" s="12">
        <v>44749</v>
      </c>
      <c r="H33" s="11" t="s">
        <v>49</v>
      </c>
      <c r="I33" s="11"/>
      <c r="J33" s="11">
        <v>7466.97</v>
      </c>
    </row>
    <row r="34" spans="1:10" ht="52.8">
      <c r="A34" s="7" t="s">
        <v>12</v>
      </c>
      <c r="B34" s="8">
        <v>30</v>
      </c>
      <c r="C34" s="16">
        <v>7522669000192</v>
      </c>
      <c r="D34" s="10" t="s">
        <v>133</v>
      </c>
      <c r="E34" s="10" t="s">
        <v>134</v>
      </c>
      <c r="F34" s="8" t="s">
        <v>135</v>
      </c>
      <c r="G34" s="12">
        <v>44749</v>
      </c>
      <c r="H34" s="11" t="s">
        <v>21</v>
      </c>
      <c r="I34" s="11"/>
      <c r="J34" s="11">
        <v>69.52</v>
      </c>
    </row>
    <row r="35" spans="1:10" ht="52.8">
      <c r="A35" s="7" t="s">
        <v>12</v>
      </c>
      <c r="B35" s="8">
        <v>31</v>
      </c>
      <c r="C35" s="16">
        <v>7522669000192</v>
      </c>
      <c r="D35" s="10" t="s">
        <v>133</v>
      </c>
      <c r="E35" s="10" t="s">
        <v>134</v>
      </c>
      <c r="F35" s="8" t="s">
        <v>135</v>
      </c>
      <c r="G35" s="12">
        <v>44749</v>
      </c>
      <c r="H35" s="11" t="s">
        <v>21</v>
      </c>
      <c r="I35" s="11"/>
      <c r="J35" s="11">
        <v>69.52</v>
      </c>
    </row>
    <row r="36" spans="1:10" ht="52.8">
      <c r="A36" s="7" t="s">
        <v>12</v>
      </c>
      <c r="B36" s="8">
        <v>32</v>
      </c>
      <c r="C36" s="16">
        <v>7522669000192</v>
      </c>
      <c r="D36" s="10" t="s">
        <v>133</v>
      </c>
      <c r="E36" s="10" t="s">
        <v>134</v>
      </c>
      <c r="F36" s="8" t="s">
        <v>136</v>
      </c>
      <c r="G36" s="12">
        <v>44749</v>
      </c>
      <c r="H36" s="11" t="s">
        <v>21</v>
      </c>
      <c r="I36" s="11"/>
      <c r="J36" s="11">
        <v>48657.31</v>
      </c>
    </row>
    <row r="37" spans="1:10" ht="52.8">
      <c r="A37" s="7" t="s">
        <v>12</v>
      </c>
      <c r="B37" s="8">
        <v>33</v>
      </c>
      <c r="C37" s="16">
        <v>7522669000192</v>
      </c>
      <c r="D37" s="10" t="s">
        <v>133</v>
      </c>
      <c r="E37" s="10" t="s">
        <v>134</v>
      </c>
      <c r="F37" s="8" t="s">
        <v>136</v>
      </c>
      <c r="G37" s="12">
        <v>44749</v>
      </c>
      <c r="H37" s="11" t="s">
        <v>21</v>
      </c>
      <c r="I37" s="11"/>
      <c r="J37" s="11">
        <v>48657.31</v>
      </c>
    </row>
    <row r="38" spans="1:10" ht="39.6">
      <c r="A38" s="7" t="s">
        <v>12</v>
      </c>
      <c r="B38" s="8">
        <v>34</v>
      </c>
      <c r="C38" s="16">
        <v>38056404000170</v>
      </c>
      <c r="D38" s="10" t="s">
        <v>137</v>
      </c>
      <c r="E38" s="10" t="s">
        <v>138</v>
      </c>
      <c r="F38" s="8" t="s">
        <v>139</v>
      </c>
      <c r="G38" s="12">
        <v>44749</v>
      </c>
      <c r="H38" s="11" t="s">
        <v>21</v>
      </c>
      <c r="I38" s="11"/>
      <c r="J38" s="11">
        <v>2643.03</v>
      </c>
    </row>
    <row r="39" spans="1:10" ht="52.8">
      <c r="A39" s="7" t="s">
        <v>12</v>
      </c>
      <c r="B39" s="8">
        <v>35</v>
      </c>
      <c r="C39" s="16">
        <v>5045317000168</v>
      </c>
      <c r="D39" s="10" t="s">
        <v>143</v>
      </c>
      <c r="E39" s="10" t="s">
        <v>144</v>
      </c>
      <c r="F39" s="8" t="s">
        <v>145</v>
      </c>
      <c r="G39" s="12">
        <v>44750</v>
      </c>
      <c r="H39" s="11" t="s">
        <v>21</v>
      </c>
      <c r="I39" s="11"/>
      <c r="J39" s="11">
        <v>1462.25</v>
      </c>
    </row>
    <row r="40" spans="1:10" ht="79.2">
      <c r="A40" s="7" t="s">
        <v>12</v>
      </c>
      <c r="B40" s="8">
        <v>36</v>
      </c>
      <c r="C40" s="16">
        <v>2961711000158</v>
      </c>
      <c r="D40" s="10" t="s">
        <v>127</v>
      </c>
      <c r="E40" s="10" t="s">
        <v>128</v>
      </c>
      <c r="F40" s="8" t="s">
        <v>129</v>
      </c>
      <c r="G40" s="12">
        <v>44753</v>
      </c>
      <c r="H40" s="11" t="s">
        <v>50</v>
      </c>
      <c r="I40" s="11"/>
      <c r="J40" s="11">
        <v>144091.17000000001</v>
      </c>
    </row>
    <row r="41" spans="1:10" ht="52.8">
      <c r="A41" s="7" t="s">
        <v>12</v>
      </c>
      <c r="B41" s="8">
        <v>37</v>
      </c>
      <c r="C41" s="16">
        <v>9053350000190</v>
      </c>
      <c r="D41" s="10" t="s">
        <v>146</v>
      </c>
      <c r="E41" s="10" t="s">
        <v>147</v>
      </c>
      <c r="F41" s="8" t="s">
        <v>148</v>
      </c>
      <c r="G41" s="12">
        <v>44753</v>
      </c>
      <c r="H41" s="11" t="s">
        <v>21</v>
      </c>
      <c r="I41" s="11"/>
      <c r="J41" s="11">
        <v>12350</v>
      </c>
    </row>
    <row r="42" spans="1:10" ht="52.8">
      <c r="A42" s="7" t="s">
        <v>12</v>
      </c>
      <c r="B42" s="8">
        <v>38</v>
      </c>
      <c r="C42" s="16">
        <v>3602646000137</v>
      </c>
      <c r="D42" s="10" t="s">
        <v>149</v>
      </c>
      <c r="E42" s="10" t="s">
        <v>150</v>
      </c>
      <c r="F42" s="8" t="s">
        <v>151</v>
      </c>
      <c r="G42" s="12">
        <v>44753</v>
      </c>
      <c r="H42" s="11" t="s">
        <v>21</v>
      </c>
      <c r="I42" s="11"/>
      <c r="J42" s="11">
        <v>201721.91</v>
      </c>
    </row>
    <row r="43" spans="1:10" ht="52.8">
      <c r="A43" s="7" t="s">
        <v>12</v>
      </c>
      <c r="B43" s="8">
        <v>39</v>
      </c>
      <c r="C43" s="16">
        <v>82743287003553</v>
      </c>
      <c r="D43" s="10" t="s">
        <v>152</v>
      </c>
      <c r="E43" s="10" t="s">
        <v>153</v>
      </c>
      <c r="F43" s="8" t="s">
        <v>154</v>
      </c>
      <c r="G43" s="12">
        <v>44753</v>
      </c>
      <c r="H43" s="11" t="s">
        <v>21</v>
      </c>
      <c r="I43" s="11"/>
      <c r="J43" s="11">
        <v>17905.38</v>
      </c>
    </row>
    <row r="44" spans="1:10" ht="52.8">
      <c r="A44" s="7" t="s">
        <v>12</v>
      </c>
      <c r="B44" s="8">
        <v>40</v>
      </c>
      <c r="C44" s="16">
        <v>82743287003553</v>
      </c>
      <c r="D44" s="10" t="s">
        <v>152</v>
      </c>
      <c r="E44" s="10" t="s">
        <v>153</v>
      </c>
      <c r="F44" s="8" t="s">
        <v>155</v>
      </c>
      <c r="G44" s="12">
        <v>44753</v>
      </c>
      <c r="H44" s="11" t="s">
        <v>21</v>
      </c>
      <c r="I44" s="11"/>
      <c r="J44" s="11">
        <v>952.19</v>
      </c>
    </row>
    <row r="45" spans="1:10" ht="52.8">
      <c r="A45" s="7" t="s">
        <v>12</v>
      </c>
      <c r="B45" s="8">
        <v>41</v>
      </c>
      <c r="C45" s="16">
        <v>17764365000195</v>
      </c>
      <c r="D45" s="10" t="s">
        <v>156</v>
      </c>
      <c r="E45" s="10" t="s">
        <v>157</v>
      </c>
      <c r="F45" s="8" t="s">
        <v>158</v>
      </c>
      <c r="G45" s="12">
        <v>44753</v>
      </c>
      <c r="H45" s="11" t="s">
        <v>21</v>
      </c>
      <c r="I45" s="11"/>
      <c r="J45" s="11">
        <v>185487.79</v>
      </c>
    </row>
    <row r="46" spans="1:10" ht="52.8">
      <c r="A46" s="7" t="s">
        <v>12</v>
      </c>
      <c r="B46" s="8">
        <v>42</v>
      </c>
      <c r="C46" s="16">
        <v>34028316000707</v>
      </c>
      <c r="D46" s="10" t="s">
        <v>159</v>
      </c>
      <c r="E46" s="10" t="s">
        <v>160</v>
      </c>
      <c r="F46" s="8" t="s">
        <v>161</v>
      </c>
      <c r="G46" s="12">
        <v>44753</v>
      </c>
      <c r="H46" s="11" t="s">
        <v>21</v>
      </c>
      <c r="I46" s="11"/>
      <c r="J46" s="11">
        <v>225.17</v>
      </c>
    </row>
    <row r="47" spans="1:10" ht="52.8">
      <c r="A47" s="7" t="s">
        <v>12</v>
      </c>
      <c r="B47" s="8">
        <v>43</v>
      </c>
      <c r="C47" s="16">
        <v>875135000109</v>
      </c>
      <c r="D47" s="10" t="s">
        <v>162</v>
      </c>
      <c r="E47" s="10" t="s">
        <v>163</v>
      </c>
      <c r="F47" s="8" t="s">
        <v>164</v>
      </c>
      <c r="G47" s="12">
        <v>44753</v>
      </c>
      <c r="H47" s="11" t="s">
        <v>21</v>
      </c>
      <c r="I47" s="11"/>
      <c r="J47" s="11">
        <v>1079.5</v>
      </c>
    </row>
    <row r="48" spans="1:10" ht="39.6">
      <c r="A48" s="7" t="s">
        <v>12</v>
      </c>
      <c r="B48" s="8">
        <v>44</v>
      </c>
      <c r="C48" s="16">
        <v>11067719000166</v>
      </c>
      <c r="D48" s="10" t="s">
        <v>165</v>
      </c>
      <c r="E48" s="10" t="s">
        <v>166</v>
      </c>
      <c r="F48" s="8" t="s">
        <v>167</v>
      </c>
      <c r="G48" s="12">
        <v>44753</v>
      </c>
      <c r="H48" s="11" t="s">
        <v>21</v>
      </c>
      <c r="I48" s="11"/>
      <c r="J48" s="11">
        <v>969</v>
      </c>
    </row>
    <row r="49" spans="1:10" ht="39.6">
      <c r="A49" s="7" t="s">
        <v>12</v>
      </c>
      <c r="B49" s="8">
        <v>45</v>
      </c>
      <c r="C49" s="16">
        <v>7340993000190</v>
      </c>
      <c r="D49" s="10" t="s">
        <v>168</v>
      </c>
      <c r="E49" s="10" t="s">
        <v>175</v>
      </c>
      <c r="F49" s="8" t="s">
        <v>176</v>
      </c>
      <c r="G49" s="12">
        <v>44753</v>
      </c>
      <c r="H49" s="11" t="s">
        <v>50</v>
      </c>
      <c r="I49" s="11"/>
      <c r="J49" s="11">
        <v>55195.83</v>
      </c>
    </row>
    <row r="50" spans="1:10" ht="39.6">
      <c r="A50" s="7" t="s">
        <v>12</v>
      </c>
      <c r="B50" s="8">
        <v>46</v>
      </c>
      <c r="C50" s="16">
        <v>7340993000190</v>
      </c>
      <c r="D50" s="10" t="s">
        <v>168</v>
      </c>
      <c r="E50" s="10" t="s">
        <v>177</v>
      </c>
      <c r="F50" s="8" t="s">
        <v>178</v>
      </c>
      <c r="G50" s="12">
        <v>44753</v>
      </c>
      <c r="H50" s="11" t="s">
        <v>50</v>
      </c>
      <c r="I50" s="11"/>
      <c r="J50" s="11">
        <v>49299.62</v>
      </c>
    </row>
    <row r="51" spans="1:10" ht="66">
      <c r="A51" s="7" t="s">
        <v>12</v>
      </c>
      <c r="B51" s="8">
        <v>47</v>
      </c>
      <c r="C51" s="16">
        <v>59456277000338</v>
      </c>
      <c r="D51" s="10" t="s">
        <v>171</v>
      </c>
      <c r="E51" s="10" t="s">
        <v>185</v>
      </c>
      <c r="F51" s="8" t="s">
        <v>186</v>
      </c>
      <c r="G51" s="12">
        <v>44753</v>
      </c>
      <c r="H51" s="11" t="s">
        <v>50</v>
      </c>
      <c r="I51" s="11"/>
      <c r="J51" s="11">
        <v>1894.36</v>
      </c>
    </row>
    <row r="52" spans="1:10" ht="66">
      <c r="A52" s="7" t="s">
        <v>12</v>
      </c>
      <c r="B52" s="8">
        <v>48</v>
      </c>
      <c r="C52" s="16">
        <v>59456277000338</v>
      </c>
      <c r="D52" s="10" t="s">
        <v>171</v>
      </c>
      <c r="E52" s="10" t="s">
        <v>185</v>
      </c>
      <c r="F52" s="8" t="s">
        <v>187</v>
      </c>
      <c r="G52" s="12">
        <v>44753</v>
      </c>
      <c r="H52" s="11" t="s">
        <v>50</v>
      </c>
      <c r="I52" s="11"/>
      <c r="J52" s="11">
        <v>891.45</v>
      </c>
    </row>
    <row r="53" spans="1:10" ht="39.6">
      <c r="A53" s="7" t="s">
        <v>12</v>
      </c>
      <c r="B53" s="8">
        <v>49</v>
      </c>
      <c r="C53" s="16">
        <v>7340993000190</v>
      </c>
      <c r="D53" s="10" t="s">
        <v>168</v>
      </c>
      <c r="E53" s="10" t="s">
        <v>194</v>
      </c>
      <c r="F53" s="8" t="s">
        <v>195</v>
      </c>
      <c r="G53" s="12">
        <v>44753</v>
      </c>
      <c r="H53" s="11" t="s">
        <v>29</v>
      </c>
      <c r="I53" s="11"/>
      <c r="J53" s="11">
        <v>22297.67</v>
      </c>
    </row>
    <row r="54" spans="1:10" ht="39.6">
      <c r="A54" s="7" t="s">
        <v>12</v>
      </c>
      <c r="B54" s="8">
        <v>50</v>
      </c>
      <c r="C54" s="16">
        <v>7340993000190</v>
      </c>
      <c r="D54" s="10" t="s">
        <v>168</v>
      </c>
      <c r="E54" s="10" t="s">
        <v>169</v>
      </c>
      <c r="F54" s="8" t="s">
        <v>170</v>
      </c>
      <c r="G54" s="12">
        <v>44754</v>
      </c>
      <c r="H54" s="11" t="s">
        <v>21</v>
      </c>
      <c r="I54" s="11"/>
      <c r="J54" s="11">
        <v>21295.84</v>
      </c>
    </row>
    <row r="55" spans="1:10" ht="52.8">
      <c r="A55" s="7" t="s">
        <v>12</v>
      </c>
      <c r="B55" s="8">
        <v>51</v>
      </c>
      <c r="C55" s="16">
        <v>59456277000338</v>
      </c>
      <c r="D55" s="10" t="s">
        <v>171</v>
      </c>
      <c r="E55" s="10" t="s">
        <v>172</v>
      </c>
      <c r="F55" s="8" t="s">
        <v>173</v>
      </c>
      <c r="G55" s="12">
        <v>44754</v>
      </c>
      <c r="H55" s="11" t="s">
        <v>50</v>
      </c>
      <c r="I55" s="11"/>
      <c r="J55" s="11">
        <v>4522.5200000000004</v>
      </c>
    </row>
    <row r="56" spans="1:10" ht="52.8">
      <c r="A56" s="7" t="s">
        <v>12</v>
      </c>
      <c r="B56" s="8">
        <v>52</v>
      </c>
      <c r="C56" s="16">
        <v>59456277000338</v>
      </c>
      <c r="D56" s="10" t="s">
        <v>171</v>
      </c>
      <c r="E56" s="10" t="s">
        <v>172</v>
      </c>
      <c r="F56" s="8" t="s">
        <v>174</v>
      </c>
      <c r="G56" s="12">
        <v>44754</v>
      </c>
      <c r="H56" s="11" t="s">
        <v>50</v>
      </c>
      <c r="I56" s="11"/>
      <c r="J56" s="11">
        <v>10302.799999999999</v>
      </c>
    </row>
    <row r="57" spans="1:10" ht="52.8">
      <c r="A57" s="7" t="s">
        <v>12</v>
      </c>
      <c r="B57" s="8">
        <v>53</v>
      </c>
      <c r="C57" s="16">
        <v>59456277000338</v>
      </c>
      <c r="D57" s="10" t="s">
        <v>171</v>
      </c>
      <c r="E57" s="10" t="s">
        <v>179</v>
      </c>
      <c r="F57" s="8" t="s">
        <v>180</v>
      </c>
      <c r="G57" s="12">
        <v>44754</v>
      </c>
      <c r="H57" s="11" t="s">
        <v>50</v>
      </c>
      <c r="I57" s="11"/>
      <c r="J57" s="11">
        <v>10302.799999999999</v>
      </c>
    </row>
    <row r="58" spans="1:10" ht="52.8">
      <c r="A58" s="7" t="s">
        <v>12</v>
      </c>
      <c r="B58" s="8">
        <v>54</v>
      </c>
      <c r="C58" s="16">
        <v>59456277000338</v>
      </c>
      <c r="D58" s="10" t="s">
        <v>171</v>
      </c>
      <c r="E58" s="10" t="s">
        <v>179</v>
      </c>
      <c r="F58" s="8" t="s">
        <v>181</v>
      </c>
      <c r="G58" s="12">
        <v>44754</v>
      </c>
      <c r="H58" s="11" t="s">
        <v>50</v>
      </c>
      <c r="I58" s="11"/>
      <c r="J58" s="11">
        <v>4522.5200000000004</v>
      </c>
    </row>
    <row r="59" spans="1:10" ht="39.6">
      <c r="A59" s="7" t="s">
        <v>12</v>
      </c>
      <c r="B59" s="8">
        <v>55</v>
      </c>
      <c r="C59" s="16">
        <v>33683111000107</v>
      </c>
      <c r="D59" s="10" t="s">
        <v>191</v>
      </c>
      <c r="E59" s="10" t="s">
        <v>192</v>
      </c>
      <c r="F59" s="8" t="s">
        <v>193</v>
      </c>
      <c r="G59" s="12">
        <v>44754</v>
      </c>
      <c r="H59" s="11" t="s">
        <v>29</v>
      </c>
      <c r="I59" s="11"/>
      <c r="J59" s="11">
        <v>121.74</v>
      </c>
    </row>
    <row r="60" spans="1:10" ht="39.6">
      <c r="A60" s="7" t="s">
        <v>12</v>
      </c>
      <c r="B60" s="8">
        <v>56</v>
      </c>
      <c r="C60" s="16">
        <v>7340993000190</v>
      </c>
      <c r="D60" s="10" t="s">
        <v>168</v>
      </c>
      <c r="E60" s="10" t="s">
        <v>199</v>
      </c>
      <c r="F60" s="8" t="s">
        <v>200</v>
      </c>
      <c r="G60" s="12">
        <v>44754</v>
      </c>
      <c r="H60" s="11" t="s">
        <v>201</v>
      </c>
      <c r="I60" s="11"/>
      <c r="J60" s="11">
        <v>22185.93</v>
      </c>
    </row>
    <row r="61" spans="1:10" ht="39.6">
      <c r="A61" s="7" t="s">
        <v>12</v>
      </c>
      <c r="B61" s="8">
        <v>57</v>
      </c>
      <c r="C61" s="16">
        <v>7340993000190</v>
      </c>
      <c r="D61" s="10" t="s">
        <v>168</v>
      </c>
      <c r="E61" s="10" t="s">
        <v>202</v>
      </c>
      <c r="F61" s="8" t="s">
        <v>203</v>
      </c>
      <c r="G61" s="12">
        <v>44754</v>
      </c>
      <c r="H61" s="11" t="s">
        <v>201</v>
      </c>
      <c r="I61" s="11"/>
      <c r="J61" s="11">
        <v>14451.73</v>
      </c>
    </row>
    <row r="62" spans="1:10" ht="52.8">
      <c r="A62" s="7" t="s">
        <v>12</v>
      </c>
      <c r="B62" s="8">
        <v>58</v>
      </c>
      <c r="C62" s="16">
        <v>7211462000105</v>
      </c>
      <c r="D62" s="10" t="s">
        <v>182</v>
      </c>
      <c r="E62" s="10" t="s">
        <v>183</v>
      </c>
      <c r="F62" s="8" t="s">
        <v>184</v>
      </c>
      <c r="G62" s="12">
        <v>44755</v>
      </c>
      <c r="H62" s="11" t="s">
        <v>50</v>
      </c>
      <c r="I62" s="11"/>
      <c r="J62" s="11">
        <v>1300</v>
      </c>
    </row>
    <row r="63" spans="1:10" ht="39.6">
      <c r="A63" s="7" t="s">
        <v>12</v>
      </c>
      <c r="B63" s="8">
        <v>59</v>
      </c>
      <c r="C63" s="16">
        <v>82024000137</v>
      </c>
      <c r="D63" s="10" t="s">
        <v>188</v>
      </c>
      <c r="E63" s="10" t="s">
        <v>189</v>
      </c>
      <c r="F63" s="8" t="s">
        <v>190</v>
      </c>
      <c r="G63" s="12">
        <v>44755</v>
      </c>
      <c r="H63" s="11" t="s">
        <v>50</v>
      </c>
      <c r="I63" s="11"/>
      <c r="J63" s="11">
        <v>12974.02</v>
      </c>
    </row>
    <row r="64" spans="1:10" ht="39.6">
      <c r="A64" s="7" t="s">
        <v>12</v>
      </c>
      <c r="B64" s="8">
        <v>60</v>
      </c>
      <c r="C64" s="16">
        <v>7340993000190</v>
      </c>
      <c r="D64" s="10" t="s">
        <v>168</v>
      </c>
      <c r="E64" s="10" t="s">
        <v>204</v>
      </c>
      <c r="F64" s="8" t="s">
        <v>205</v>
      </c>
      <c r="G64" s="12">
        <v>44756</v>
      </c>
      <c r="H64" s="11" t="s">
        <v>201</v>
      </c>
      <c r="I64" s="11"/>
      <c r="J64" s="11">
        <v>6385.81</v>
      </c>
    </row>
    <row r="65" spans="1:10" ht="39.6">
      <c r="A65" s="7" t="s">
        <v>12</v>
      </c>
      <c r="B65" s="8">
        <v>61</v>
      </c>
      <c r="C65" s="16">
        <v>7340993000190</v>
      </c>
      <c r="D65" s="10" t="s">
        <v>168</v>
      </c>
      <c r="E65" s="10" t="s">
        <v>206</v>
      </c>
      <c r="F65" s="8" t="s">
        <v>207</v>
      </c>
      <c r="G65" s="12">
        <v>44756</v>
      </c>
      <c r="H65" s="11" t="s">
        <v>201</v>
      </c>
      <c r="I65" s="11"/>
      <c r="J65" s="11">
        <v>19296.990000000002</v>
      </c>
    </row>
    <row r="66" spans="1:10" ht="39.6">
      <c r="A66" s="7" t="s">
        <v>12</v>
      </c>
      <c r="B66" s="8">
        <v>62</v>
      </c>
      <c r="C66" s="16">
        <v>8220275000142</v>
      </c>
      <c r="D66" s="10" t="s">
        <v>98</v>
      </c>
      <c r="E66" s="10" t="s">
        <v>233</v>
      </c>
      <c r="F66" s="8" t="s">
        <v>234</v>
      </c>
      <c r="G66" s="12">
        <v>44756</v>
      </c>
      <c r="H66" s="11" t="s">
        <v>33</v>
      </c>
      <c r="I66" s="11"/>
      <c r="J66" s="11">
        <v>723.89</v>
      </c>
    </row>
    <row r="67" spans="1:10" ht="39.6">
      <c r="A67" s="7" t="s">
        <v>12</v>
      </c>
      <c r="B67" s="8">
        <v>63</v>
      </c>
      <c r="C67" s="16">
        <v>4622116000113</v>
      </c>
      <c r="D67" s="10" t="s">
        <v>235</v>
      </c>
      <c r="E67" s="10" t="s">
        <v>236</v>
      </c>
      <c r="F67" s="8" t="s">
        <v>237</v>
      </c>
      <c r="G67" s="12">
        <v>44756</v>
      </c>
      <c r="H67" s="11" t="s">
        <v>33</v>
      </c>
      <c r="I67" s="11"/>
      <c r="J67" s="11">
        <v>5336.7</v>
      </c>
    </row>
    <row r="68" spans="1:10" ht="39.6">
      <c r="A68" s="7" t="s">
        <v>12</v>
      </c>
      <c r="B68" s="8">
        <v>64</v>
      </c>
      <c r="C68" s="16">
        <v>7340993000190</v>
      </c>
      <c r="D68" s="10" t="s">
        <v>168</v>
      </c>
      <c r="E68" s="10" t="s">
        <v>253</v>
      </c>
      <c r="F68" s="8" t="s">
        <v>254</v>
      </c>
      <c r="G68" s="12">
        <v>44756</v>
      </c>
      <c r="H68" s="11" t="s">
        <v>33</v>
      </c>
      <c r="I68" s="11"/>
      <c r="J68" s="11">
        <v>23186.17</v>
      </c>
    </row>
    <row r="69" spans="1:10" ht="39.6">
      <c r="A69" s="7" t="s">
        <v>12</v>
      </c>
      <c r="B69" s="8">
        <v>65</v>
      </c>
      <c r="C69" s="16">
        <v>7340993000190</v>
      </c>
      <c r="D69" s="10" t="s">
        <v>168</v>
      </c>
      <c r="E69" s="10" t="s">
        <v>255</v>
      </c>
      <c r="F69" s="8" t="s">
        <v>256</v>
      </c>
      <c r="G69" s="12">
        <v>44756</v>
      </c>
      <c r="H69" s="11" t="s">
        <v>33</v>
      </c>
      <c r="I69" s="11"/>
      <c r="J69" s="11">
        <v>22416.07</v>
      </c>
    </row>
    <row r="70" spans="1:10" ht="39.6">
      <c r="A70" s="7" t="s">
        <v>12</v>
      </c>
      <c r="B70" s="8">
        <v>66</v>
      </c>
      <c r="C70" s="16">
        <v>7340993000190</v>
      </c>
      <c r="D70" s="10" t="s">
        <v>168</v>
      </c>
      <c r="E70" s="10" t="s">
        <v>272</v>
      </c>
      <c r="F70" s="17" t="s">
        <v>273</v>
      </c>
      <c r="G70" s="12">
        <v>44756</v>
      </c>
      <c r="H70" s="11" t="s">
        <v>267</v>
      </c>
      <c r="I70" s="11"/>
      <c r="J70" s="11">
        <v>13513.75</v>
      </c>
    </row>
    <row r="71" spans="1:10" ht="52.8">
      <c r="A71" s="7" t="s">
        <v>12</v>
      </c>
      <c r="B71" s="8">
        <v>67</v>
      </c>
      <c r="C71" s="16">
        <v>6998221000187</v>
      </c>
      <c r="D71" s="10" t="s">
        <v>196</v>
      </c>
      <c r="E71" s="10" t="s">
        <v>197</v>
      </c>
      <c r="F71" s="8" t="s">
        <v>198</v>
      </c>
      <c r="G71" s="12">
        <v>44757</v>
      </c>
      <c r="H71" s="11" t="s">
        <v>29</v>
      </c>
      <c r="I71" s="11"/>
      <c r="J71" s="11">
        <v>8442.5</v>
      </c>
    </row>
    <row r="72" spans="1:10" ht="39.6">
      <c r="A72" s="7" t="s">
        <v>12</v>
      </c>
      <c r="B72" s="8">
        <v>68</v>
      </c>
      <c r="C72" s="16">
        <v>71208516017301</v>
      </c>
      <c r="D72" s="10" t="s">
        <v>212</v>
      </c>
      <c r="E72" s="10" t="s">
        <v>213</v>
      </c>
      <c r="F72" s="8" t="s">
        <v>214</v>
      </c>
      <c r="G72" s="12">
        <v>44757</v>
      </c>
      <c r="H72" s="11" t="s">
        <v>211</v>
      </c>
      <c r="I72" s="11"/>
      <c r="J72" s="11">
        <v>619.59</v>
      </c>
    </row>
    <row r="73" spans="1:10" ht="66">
      <c r="A73" s="7" t="s">
        <v>12</v>
      </c>
      <c r="B73" s="8">
        <v>69</v>
      </c>
      <c r="C73" s="16">
        <v>23801648000162</v>
      </c>
      <c r="D73" s="10" t="s">
        <v>218</v>
      </c>
      <c r="E73" s="10" t="s">
        <v>219</v>
      </c>
      <c r="F73" s="8" t="s">
        <v>220</v>
      </c>
      <c r="G73" s="12">
        <v>44757</v>
      </c>
      <c r="H73" s="11" t="s">
        <v>211</v>
      </c>
      <c r="I73" s="11"/>
      <c r="J73" s="11">
        <v>10150.719999999999</v>
      </c>
    </row>
    <row r="74" spans="1:10" ht="39.6">
      <c r="A74" s="7" t="s">
        <v>12</v>
      </c>
      <c r="B74" s="8">
        <v>70</v>
      </c>
      <c r="C74" s="16">
        <v>9461647000195</v>
      </c>
      <c r="D74" s="10" t="s">
        <v>221</v>
      </c>
      <c r="E74" s="10" t="s">
        <v>222</v>
      </c>
      <c r="F74" s="8" t="s">
        <v>223</v>
      </c>
      <c r="G74" s="12">
        <v>44757</v>
      </c>
      <c r="H74" s="11" t="s">
        <v>211</v>
      </c>
      <c r="I74" s="11"/>
      <c r="J74" s="11">
        <v>420</v>
      </c>
    </row>
    <row r="75" spans="1:10" ht="52.8">
      <c r="A75" s="7" t="s">
        <v>12</v>
      </c>
      <c r="B75" s="8">
        <v>71</v>
      </c>
      <c r="C75" s="16">
        <v>6998221000187</v>
      </c>
      <c r="D75" s="10" t="s">
        <v>196</v>
      </c>
      <c r="E75" s="10" t="s">
        <v>229</v>
      </c>
      <c r="F75" s="8" t="s">
        <v>230</v>
      </c>
      <c r="G75" s="12">
        <v>44757</v>
      </c>
      <c r="H75" s="11" t="s">
        <v>33</v>
      </c>
      <c r="I75" s="11"/>
      <c r="J75" s="11">
        <v>8442.5</v>
      </c>
    </row>
    <row r="76" spans="1:10" ht="39.6">
      <c r="A76" s="7" t="s">
        <v>12</v>
      </c>
      <c r="B76" s="8">
        <v>72</v>
      </c>
      <c r="C76" s="16">
        <v>40432544000147</v>
      </c>
      <c r="D76" s="10" t="s">
        <v>238</v>
      </c>
      <c r="E76" s="10" t="s">
        <v>239</v>
      </c>
      <c r="F76" s="8" t="s">
        <v>240</v>
      </c>
      <c r="G76" s="12">
        <v>44757</v>
      </c>
      <c r="H76" s="11" t="s">
        <v>33</v>
      </c>
      <c r="I76" s="11"/>
      <c r="J76" s="11">
        <v>583.5</v>
      </c>
    </row>
    <row r="77" spans="1:10" ht="39.6">
      <c r="A77" s="7" t="s">
        <v>12</v>
      </c>
      <c r="B77" s="8">
        <v>73</v>
      </c>
      <c r="C77" s="16">
        <v>40432544000147</v>
      </c>
      <c r="D77" s="10" t="s">
        <v>238</v>
      </c>
      <c r="E77" s="10" t="s">
        <v>239</v>
      </c>
      <c r="F77" s="8" t="s">
        <v>241</v>
      </c>
      <c r="G77" s="12">
        <v>44757</v>
      </c>
      <c r="H77" s="11" t="s">
        <v>33</v>
      </c>
      <c r="I77" s="11"/>
      <c r="J77" s="11">
        <v>8101.71</v>
      </c>
    </row>
    <row r="78" spans="1:10" ht="52.8">
      <c r="A78" s="7" t="s">
        <v>12</v>
      </c>
      <c r="B78" s="8">
        <v>74</v>
      </c>
      <c r="C78" s="16">
        <v>12531678000180</v>
      </c>
      <c r="D78" s="10" t="s">
        <v>208</v>
      </c>
      <c r="E78" s="10" t="s">
        <v>209</v>
      </c>
      <c r="F78" s="8" t="s">
        <v>210</v>
      </c>
      <c r="G78" s="12">
        <v>44760</v>
      </c>
      <c r="H78" s="11" t="s">
        <v>211</v>
      </c>
      <c r="I78" s="11"/>
      <c r="J78" s="11">
        <v>60703.15</v>
      </c>
    </row>
    <row r="79" spans="1:10" ht="52.8">
      <c r="A79" s="7" t="s">
        <v>12</v>
      </c>
      <c r="B79" s="8">
        <v>75</v>
      </c>
      <c r="C79" s="16">
        <v>9650283000191</v>
      </c>
      <c r="D79" s="10" t="s">
        <v>215</v>
      </c>
      <c r="E79" s="10" t="s">
        <v>216</v>
      </c>
      <c r="F79" s="8" t="s">
        <v>217</v>
      </c>
      <c r="G79" s="12">
        <v>44760</v>
      </c>
      <c r="H79" s="11" t="s">
        <v>211</v>
      </c>
      <c r="I79" s="11"/>
      <c r="J79" s="11">
        <v>6137.5</v>
      </c>
    </row>
    <row r="80" spans="1:10" ht="52.8">
      <c r="A80" s="7" t="s">
        <v>12</v>
      </c>
      <c r="B80" s="8">
        <v>76</v>
      </c>
      <c r="C80" s="16">
        <v>9461647000195</v>
      </c>
      <c r="D80" s="10" t="s">
        <v>221</v>
      </c>
      <c r="E80" s="10" t="s">
        <v>224</v>
      </c>
      <c r="F80" s="8" t="s">
        <v>225</v>
      </c>
      <c r="G80" s="12">
        <v>44760</v>
      </c>
      <c r="H80" s="11" t="s">
        <v>211</v>
      </c>
      <c r="I80" s="11"/>
      <c r="J80" s="11">
        <v>510</v>
      </c>
    </row>
    <row r="81" spans="1:10" ht="52.8">
      <c r="A81" s="7" t="s">
        <v>12</v>
      </c>
      <c r="B81" s="8">
        <v>77</v>
      </c>
      <c r="C81" s="16">
        <v>9461647000195</v>
      </c>
      <c r="D81" s="10" t="s">
        <v>221</v>
      </c>
      <c r="E81" s="10" t="s">
        <v>224</v>
      </c>
      <c r="F81" s="8" t="s">
        <v>226</v>
      </c>
      <c r="G81" s="12">
        <v>44760</v>
      </c>
      <c r="H81" s="11" t="s">
        <v>211</v>
      </c>
      <c r="I81" s="11"/>
      <c r="J81" s="11">
        <v>175</v>
      </c>
    </row>
    <row r="82" spans="1:10" ht="26.4">
      <c r="A82" s="7" t="s">
        <v>12</v>
      </c>
      <c r="B82" s="8">
        <v>78</v>
      </c>
      <c r="C82" s="16">
        <v>9461647000195</v>
      </c>
      <c r="D82" s="10" t="s">
        <v>221</v>
      </c>
      <c r="E82" s="10" t="s">
        <v>231</v>
      </c>
      <c r="F82" s="8" t="s">
        <v>232</v>
      </c>
      <c r="G82" s="12">
        <v>44760</v>
      </c>
      <c r="H82" s="11" t="s">
        <v>33</v>
      </c>
      <c r="I82" s="11"/>
      <c r="J82" s="11">
        <v>111</v>
      </c>
    </row>
    <row r="83" spans="1:10" ht="39.6">
      <c r="A83" s="7" t="s">
        <v>12</v>
      </c>
      <c r="B83" s="8">
        <v>79</v>
      </c>
      <c r="C83" s="16">
        <v>19065743000178</v>
      </c>
      <c r="D83" s="10" t="s">
        <v>245</v>
      </c>
      <c r="E83" s="10" t="s">
        <v>246</v>
      </c>
      <c r="F83" s="8" t="s">
        <v>247</v>
      </c>
      <c r="G83" s="12">
        <v>44760</v>
      </c>
      <c r="H83" s="11" t="s">
        <v>33</v>
      </c>
      <c r="I83" s="11"/>
      <c r="J83" s="11">
        <v>3600</v>
      </c>
    </row>
    <row r="84" spans="1:10" ht="26.4">
      <c r="A84" s="7" t="s">
        <v>12</v>
      </c>
      <c r="B84" s="8">
        <v>80</v>
      </c>
      <c r="C84" s="16">
        <v>9461647000195</v>
      </c>
      <c r="D84" s="10" t="s">
        <v>221</v>
      </c>
      <c r="E84" s="10" t="s">
        <v>227</v>
      </c>
      <c r="F84" s="8" t="s">
        <v>228</v>
      </c>
      <c r="G84" s="12">
        <v>44761</v>
      </c>
      <c r="H84" s="11" t="s">
        <v>211</v>
      </c>
      <c r="I84" s="11"/>
      <c r="J84" s="11">
        <v>12</v>
      </c>
    </row>
    <row r="85" spans="1:10" ht="52.8">
      <c r="A85" s="7" t="s">
        <v>12</v>
      </c>
      <c r="B85" s="8">
        <v>81</v>
      </c>
      <c r="C85" s="16">
        <v>61600839000155</v>
      </c>
      <c r="D85" s="10" t="s">
        <v>277</v>
      </c>
      <c r="E85" s="10" t="s">
        <v>278</v>
      </c>
      <c r="F85" s="17" t="s">
        <v>279</v>
      </c>
      <c r="G85" s="12">
        <v>44761</v>
      </c>
      <c r="H85" s="11" t="s">
        <v>267</v>
      </c>
      <c r="I85" s="11"/>
      <c r="J85" s="11">
        <v>811.8</v>
      </c>
    </row>
    <row r="86" spans="1:10" ht="39.6">
      <c r="A86" s="7" t="s">
        <v>12</v>
      </c>
      <c r="B86" s="8">
        <v>82</v>
      </c>
      <c r="C86" s="16">
        <v>5734665000142</v>
      </c>
      <c r="D86" s="10" t="s">
        <v>242</v>
      </c>
      <c r="E86" s="10" t="s">
        <v>243</v>
      </c>
      <c r="F86" s="8" t="s">
        <v>244</v>
      </c>
      <c r="G86" s="12">
        <v>44762</v>
      </c>
      <c r="H86" s="11" t="s">
        <v>33</v>
      </c>
      <c r="I86" s="11"/>
      <c r="J86" s="11">
        <v>1500</v>
      </c>
    </row>
    <row r="87" spans="1:10" ht="39.6">
      <c r="A87" s="7" t="s">
        <v>12</v>
      </c>
      <c r="B87" s="8">
        <v>83</v>
      </c>
      <c r="C87" s="16">
        <v>28800572000174</v>
      </c>
      <c r="D87" s="10" t="s">
        <v>248</v>
      </c>
      <c r="E87" s="10" t="s">
        <v>249</v>
      </c>
      <c r="F87" s="8" t="s">
        <v>250</v>
      </c>
      <c r="G87" s="12">
        <v>44762</v>
      </c>
      <c r="H87" s="11" t="s">
        <v>33</v>
      </c>
      <c r="I87" s="11"/>
      <c r="J87" s="11">
        <v>73320</v>
      </c>
    </row>
    <row r="88" spans="1:10" ht="39.6">
      <c r="A88" s="7" t="s">
        <v>12</v>
      </c>
      <c r="B88" s="8">
        <v>84</v>
      </c>
      <c r="C88" s="16">
        <v>12531678000180</v>
      </c>
      <c r="D88" s="10" t="s">
        <v>208</v>
      </c>
      <c r="E88" s="10" t="s">
        <v>251</v>
      </c>
      <c r="F88" s="8" t="s">
        <v>252</v>
      </c>
      <c r="G88" s="12">
        <v>44762</v>
      </c>
      <c r="H88" s="11" t="s">
        <v>33</v>
      </c>
      <c r="I88" s="11"/>
      <c r="J88" s="11">
        <v>59639.46</v>
      </c>
    </row>
    <row r="89" spans="1:10" ht="39.6">
      <c r="A89" s="7" t="s">
        <v>12</v>
      </c>
      <c r="B89" s="8">
        <v>85</v>
      </c>
      <c r="C89" s="16">
        <v>85240869000166</v>
      </c>
      <c r="D89" s="10" t="s">
        <v>257</v>
      </c>
      <c r="E89" s="10" t="s">
        <v>258</v>
      </c>
      <c r="F89" s="8" t="s">
        <v>259</v>
      </c>
      <c r="G89" s="12">
        <v>44763</v>
      </c>
      <c r="H89" s="11" t="s">
        <v>33</v>
      </c>
      <c r="I89" s="11"/>
      <c r="J89" s="11">
        <v>23444.12</v>
      </c>
    </row>
    <row r="90" spans="1:10" ht="39.6">
      <c r="A90" s="7" t="s">
        <v>12</v>
      </c>
      <c r="B90" s="8">
        <v>86</v>
      </c>
      <c r="C90" s="16">
        <v>2853446000194</v>
      </c>
      <c r="D90" s="10" t="s">
        <v>260</v>
      </c>
      <c r="E90" s="10" t="s">
        <v>261</v>
      </c>
      <c r="F90" s="8" t="s">
        <v>262</v>
      </c>
      <c r="G90" s="12">
        <v>44763</v>
      </c>
      <c r="H90" s="11" t="s">
        <v>263</v>
      </c>
      <c r="I90" s="11"/>
      <c r="J90" s="11">
        <v>74478.100000000006</v>
      </c>
    </row>
    <row r="91" spans="1:10" ht="39.6">
      <c r="A91" s="7" t="s">
        <v>12</v>
      </c>
      <c r="B91" s="8">
        <v>87</v>
      </c>
      <c r="C91" s="16">
        <v>7340993000190</v>
      </c>
      <c r="D91" s="10" t="s">
        <v>168</v>
      </c>
      <c r="E91" s="10" t="s">
        <v>268</v>
      </c>
      <c r="F91" s="17" t="s">
        <v>269</v>
      </c>
      <c r="G91" s="12">
        <v>44764</v>
      </c>
      <c r="H91" s="11" t="s">
        <v>267</v>
      </c>
      <c r="I91" s="11"/>
      <c r="J91" s="11">
        <v>8929.9500000000007</v>
      </c>
    </row>
    <row r="92" spans="1:10" ht="39.6">
      <c r="A92" s="7" t="s">
        <v>12</v>
      </c>
      <c r="B92" s="8">
        <v>88</v>
      </c>
      <c r="C92" s="16">
        <v>7340993000190</v>
      </c>
      <c r="D92" s="10" t="s">
        <v>168</v>
      </c>
      <c r="E92" s="10" t="s">
        <v>270</v>
      </c>
      <c r="F92" s="17" t="s">
        <v>271</v>
      </c>
      <c r="G92" s="12">
        <v>44764</v>
      </c>
      <c r="H92" s="11" t="s">
        <v>267</v>
      </c>
      <c r="I92" s="11"/>
      <c r="J92" s="11">
        <v>27069.93</v>
      </c>
    </row>
    <row r="93" spans="1:10" ht="52.8">
      <c r="A93" s="7" t="s">
        <v>12</v>
      </c>
      <c r="B93" s="8">
        <v>89</v>
      </c>
      <c r="C93" s="16">
        <v>1183525000172</v>
      </c>
      <c r="D93" s="10" t="s">
        <v>274</v>
      </c>
      <c r="E93" s="10" t="s">
        <v>275</v>
      </c>
      <c r="F93" s="17" t="s">
        <v>276</v>
      </c>
      <c r="G93" s="12">
        <v>44764</v>
      </c>
      <c r="H93" s="11" t="s">
        <v>267</v>
      </c>
      <c r="I93" s="11"/>
      <c r="J93" s="11">
        <v>16896.259999999998</v>
      </c>
    </row>
    <row r="94" spans="1:10" ht="52.8">
      <c r="A94" s="7" t="s">
        <v>12</v>
      </c>
      <c r="B94" s="8">
        <v>90</v>
      </c>
      <c r="C94" s="16">
        <v>4477223000103</v>
      </c>
      <c r="D94" s="10" t="s">
        <v>264</v>
      </c>
      <c r="E94" s="10" t="s">
        <v>265</v>
      </c>
      <c r="F94" s="8" t="s">
        <v>266</v>
      </c>
      <c r="G94" s="12">
        <v>44767</v>
      </c>
      <c r="H94" s="11" t="s">
        <v>267</v>
      </c>
      <c r="I94" s="11"/>
      <c r="J94" s="11">
        <v>15567.95</v>
      </c>
    </row>
    <row r="95" spans="1:10" ht="39.6">
      <c r="A95" s="7" t="s">
        <v>12</v>
      </c>
      <c r="B95" s="8">
        <v>91</v>
      </c>
      <c r="C95" s="16">
        <v>7340993000190</v>
      </c>
      <c r="D95" s="10" t="s">
        <v>168</v>
      </c>
      <c r="E95" s="10" t="s">
        <v>280</v>
      </c>
      <c r="F95" s="17" t="s">
        <v>281</v>
      </c>
      <c r="G95" s="12">
        <v>44767</v>
      </c>
      <c r="H95" s="11" t="s">
        <v>267</v>
      </c>
      <c r="I95" s="11"/>
      <c r="J95" s="11">
        <v>55852.91</v>
      </c>
    </row>
    <row r="96" spans="1:10" ht="39.6">
      <c r="A96" s="7" t="s">
        <v>12</v>
      </c>
      <c r="B96" s="8">
        <v>92</v>
      </c>
      <c r="C96" s="16">
        <v>7340993000190</v>
      </c>
      <c r="D96" s="10" t="s">
        <v>168</v>
      </c>
      <c r="E96" s="10" t="s">
        <v>282</v>
      </c>
      <c r="F96" s="17" t="s">
        <v>283</v>
      </c>
      <c r="G96" s="12">
        <v>44767</v>
      </c>
      <c r="H96" s="11" t="s">
        <v>34</v>
      </c>
      <c r="I96" s="11"/>
      <c r="J96" s="11">
        <v>24641.19</v>
      </c>
    </row>
    <row r="97" spans="1:10" ht="39.6">
      <c r="A97" s="7" t="s">
        <v>12</v>
      </c>
      <c r="B97" s="8">
        <v>93</v>
      </c>
      <c r="C97" s="16">
        <v>7797967000195</v>
      </c>
      <c r="D97" s="10" t="s">
        <v>284</v>
      </c>
      <c r="E97" s="10" t="s">
        <v>285</v>
      </c>
      <c r="F97" s="17" t="s">
        <v>286</v>
      </c>
      <c r="G97" s="12">
        <v>44767</v>
      </c>
      <c r="H97" s="11" t="s">
        <v>34</v>
      </c>
      <c r="I97" s="11"/>
      <c r="J97" s="11">
        <v>17750</v>
      </c>
    </row>
    <row r="98" spans="1:10" ht="52.8">
      <c r="A98" s="7" t="s">
        <v>12</v>
      </c>
      <c r="B98" s="8">
        <v>94</v>
      </c>
      <c r="C98" s="16">
        <v>398099000121</v>
      </c>
      <c r="D98" s="10" t="s">
        <v>287</v>
      </c>
      <c r="E98" s="10" t="s">
        <v>288</v>
      </c>
      <c r="F98" s="17" t="s">
        <v>289</v>
      </c>
      <c r="G98" s="12">
        <v>44768</v>
      </c>
      <c r="H98" s="11" t="s">
        <v>290</v>
      </c>
      <c r="I98" s="11"/>
      <c r="J98" s="11">
        <v>4400</v>
      </c>
    </row>
    <row r="99" spans="1:10" ht="52.8">
      <c r="A99" s="7" t="s">
        <v>12</v>
      </c>
      <c r="B99" s="8">
        <v>95</v>
      </c>
      <c r="C99" s="16">
        <v>38055117000145</v>
      </c>
      <c r="D99" s="10" t="s">
        <v>130</v>
      </c>
      <c r="E99" s="10" t="s">
        <v>294</v>
      </c>
      <c r="F99" s="17" t="s">
        <v>295</v>
      </c>
      <c r="G99" s="12">
        <v>44769</v>
      </c>
      <c r="H99" s="11" t="s">
        <v>293</v>
      </c>
      <c r="I99" s="11"/>
      <c r="J99" s="11">
        <v>14477.2</v>
      </c>
    </row>
    <row r="100" spans="1:10" ht="52.8">
      <c r="A100" s="7" t="s">
        <v>12</v>
      </c>
      <c r="B100" s="8">
        <v>96</v>
      </c>
      <c r="C100" s="16">
        <v>38055117000145</v>
      </c>
      <c r="D100" s="10" t="s">
        <v>130</v>
      </c>
      <c r="E100" s="10" t="s">
        <v>294</v>
      </c>
      <c r="F100" s="17" t="s">
        <v>296</v>
      </c>
      <c r="G100" s="12">
        <v>44769</v>
      </c>
      <c r="H100" s="11" t="s">
        <v>293</v>
      </c>
      <c r="I100" s="11"/>
      <c r="J100" s="11">
        <v>2068.17</v>
      </c>
    </row>
    <row r="101" spans="1:10" ht="52.8">
      <c r="A101" s="7" t="s">
        <v>12</v>
      </c>
      <c r="B101" s="8">
        <v>97</v>
      </c>
      <c r="C101" s="16">
        <v>38055117000145</v>
      </c>
      <c r="D101" s="10" t="s">
        <v>130</v>
      </c>
      <c r="E101" s="10" t="s">
        <v>301</v>
      </c>
      <c r="F101" s="17" t="s">
        <v>295</v>
      </c>
      <c r="G101" s="12">
        <v>44769</v>
      </c>
      <c r="H101" s="11" t="s">
        <v>302</v>
      </c>
      <c r="I101" s="11"/>
      <c r="J101" s="11">
        <v>14477.2</v>
      </c>
    </row>
    <row r="102" spans="1:10" ht="52.8">
      <c r="A102" s="7" t="s">
        <v>12</v>
      </c>
      <c r="B102" s="8">
        <v>98</v>
      </c>
      <c r="C102" s="16">
        <v>38055117000145</v>
      </c>
      <c r="D102" s="10" t="s">
        <v>130</v>
      </c>
      <c r="E102" s="10" t="s">
        <v>301</v>
      </c>
      <c r="F102" s="17" t="s">
        <v>296</v>
      </c>
      <c r="G102" s="12">
        <v>44769</v>
      </c>
      <c r="H102" s="11" t="s">
        <v>302</v>
      </c>
      <c r="I102" s="11"/>
      <c r="J102" s="11">
        <v>2068.17</v>
      </c>
    </row>
    <row r="103" spans="1:10" ht="52.8">
      <c r="A103" s="7" t="s">
        <v>12</v>
      </c>
      <c r="B103" s="8">
        <v>99</v>
      </c>
      <c r="C103" s="16">
        <v>2961711000158</v>
      </c>
      <c r="D103" s="10" t="s">
        <v>127</v>
      </c>
      <c r="E103" s="10" t="s">
        <v>291</v>
      </c>
      <c r="F103" s="17" t="s">
        <v>292</v>
      </c>
      <c r="G103" s="12">
        <v>44770</v>
      </c>
      <c r="H103" s="11" t="s">
        <v>293</v>
      </c>
      <c r="I103" s="11"/>
      <c r="J103" s="11">
        <v>149272.88</v>
      </c>
    </row>
    <row r="104" spans="1:10" ht="52.8">
      <c r="A104" s="7" t="s">
        <v>12</v>
      </c>
      <c r="B104" s="8">
        <v>100</v>
      </c>
      <c r="C104" s="16">
        <v>88633680000202</v>
      </c>
      <c r="D104" s="10" t="s">
        <v>297</v>
      </c>
      <c r="E104" s="10" t="s">
        <v>298</v>
      </c>
      <c r="F104" s="17" t="s">
        <v>299</v>
      </c>
      <c r="G104" s="12">
        <v>44771</v>
      </c>
      <c r="H104" s="11" t="s">
        <v>300</v>
      </c>
      <c r="I104" s="11"/>
      <c r="J104" s="11">
        <v>23942.84</v>
      </c>
    </row>
    <row r="105" spans="1:10" ht="18" customHeight="1">
      <c r="A105" s="13" t="s">
        <v>38</v>
      </c>
      <c r="B105" s="19" t="s">
        <v>39</v>
      </c>
      <c r="C105" s="19"/>
      <c r="D105" s="19"/>
      <c r="E105" s="19"/>
      <c r="F105" s="19"/>
      <c r="G105" s="19"/>
      <c r="H105" s="19"/>
      <c r="I105" s="19"/>
      <c r="J105" s="19"/>
    </row>
    <row r="106" spans="1:10" ht="18" customHeight="1">
      <c r="A106" s="13" t="s">
        <v>40</v>
      </c>
      <c r="B106" s="20">
        <v>45139</v>
      </c>
      <c r="C106" s="21"/>
      <c r="D106" s="21"/>
      <c r="E106" s="21"/>
      <c r="F106" s="21"/>
      <c r="G106" s="21"/>
      <c r="H106" s="21"/>
      <c r="I106" s="21"/>
      <c r="J106" s="21"/>
    </row>
    <row r="107" spans="1:10" ht="18" customHeight="1">
      <c r="A107" s="14"/>
    </row>
    <row r="108" spans="1:10" ht="18" customHeight="1">
      <c r="A108" s="14"/>
    </row>
    <row r="109" spans="1:10" ht="18" customHeight="1">
      <c r="A109" s="14"/>
    </row>
    <row r="110" spans="1:10" ht="18" customHeight="1">
      <c r="A110" s="14"/>
    </row>
    <row r="111" spans="1:10" ht="18" customHeight="1">
      <c r="A111" s="15"/>
    </row>
  </sheetData>
  <sortState xmlns:xlrd2="http://schemas.microsoft.com/office/spreadsheetml/2017/richdata2" ref="A5:J104">
    <sortCondition ref="G5:G104"/>
  </sortState>
  <mergeCells count="2">
    <mergeCell ref="B105:J105"/>
    <mergeCell ref="B106:J10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974F-7276-492A-89D7-7AD8D73741CC}">
  <dimension ref="A1:J14"/>
  <sheetViews>
    <sheetView tabSelected="1" topLeftCell="A3" workbookViewId="0">
      <selection activeCell="C13" sqref="C13"/>
    </sheetView>
  </sheetViews>
  <sheetFormatPr defaultRowHeight="13.2"/>
  <cols>
    <col min="1" max="1" width="24.77734375" customWidth="1"/>
    <col min="2" max="2" width="10" customWidth="1"/>
    <col min="3" max="3" width="18.33203125" customWidth="1"/>
    <col min="4" max="4" width="28.6640625" customWidth="1"/>
    <col min="5" max="5" width="67.5546875" customWidth="1"/>
    <col min="6" max="10" width="16" customWidth="1"/>
  </cols>
  <sheetData>
    <row r="1" spans="1:10" hidden="1"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</row>
    <row r="2" spans="1:10" hidden="1">
      <c r="B2" t="s">
        <v>312</v>
      </c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</row>
    <row r="3" spans="1:10" ht="17.399999999999999">
      <c r="A3" s="1" t="s">
        <v>321</v>
      </c>
    </row>
    <row r="4" spans="1:10" ht="17.399999999999999">
      <c r="A4" s="1"/>
    </row>
    <row r="5" spans="1:10">
      <c r="A5" s="2" t="s">
        <v>1</v>
      </c>
    </row>
    <row r="6" spans="1:10" s="6" customFormat="1" ht="26.4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  <c r="J6" s="5" t="s">
        <v>11</v>
      </c>
    </row>
    <row r="7" spans="1:10">
      <c r="A7" s="7" t="s">
        <v>12</v>
      </c>
      <c r="B7" s="8">
        <v>1</v>
      </c>
      <c r="C7" s="9"/>
      <c r="D7" s="18"/>
      <c r="E7" s="18"/>
      <c r="F7" s="11"/>
      <c r="G7" s="12"/>
      <c r="H7" s="11"/>
      <c r="I7" s="11"/>
      <c r="J7" s="11"/>
    </row>
    <row r="8" spans="1:10" ht="18" customHeight="1">
      <c r="A8" s="13" t="s">
        <v>38</v>
      </c>
      <c r="B8" s="19" t="s">
        <v>39</v>
      </c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3" t="s">
        <v>40</v>
      </c>
      <c r="B9" s="20">
        <v>45139</v>
      </c>
      <c r="C9" s="21"/>
      <c r="D9" s="21"/>
      <c r="E9" s="21"/>
      <c r="F9" s="21"/>
      <c r="G9" s="21"/>
      <c r="H9" s="21"/>
      <c r="I9" s="21"/>
      <c r="J9" s="21"/>
    </row>
    <row r="10" spans="1:10" ht="18" customHeight="1">
      <c r="A10" s="14"/>
    </row>
    <row r="11" spans="1:10" ht="18" customHeight="1">
      <c r="A11" t="s">
        <v>322</v>
      </c>
    </row>
    <row r="12" spans="1:10" ht="18" customHeight="1">
      <c r="A12" s="14"/>
    </row>
    <row r="13" spans="1:10" ht="18" customHeight="1">
      <c r="A13" s="14"/>
    </row>
    <row r="14" spans="1:10" ht="18" customHeight="1">
      <c r="A14" s="15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2023-08-18T23:30:58Z</dcterms:created>
  <dcterms:modified xsi:type="dcterms:W3CDTF">2023-08-18T23:58:06Z</dcterms:modified>
</cp:coreProperties>
</file>