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NMP - Teletrabalho\2024\Portal da Transparência\restos a pagar\"/>
    </mc:Choice>
  </mc:AlternateContent>
  <xr:revisionPtr revIDLastSave="0" documentId="8_{62945F0B-05FC-4C9F-8CB6-243137CEA58A}" xr6:coauthVersionLast="47" xr6:coauthVersionMax="47" xr10:uidLastSave="{00000000-0000-0000-0000-000000000000}"/>
  <bookViews>
    <workbookView xWindow="28680" yWindow="-120" windowWidth="29040" windowHeight="15720" tabRatio="731" xr2:uid="{00000000-000D-0000-FFFF-FFFF00000000}"/>
  </bookViews>
  <sheets>
    <sheet name="Jan25" sheetId="2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4" l="1"/>
  <c r="N11" i="24"/>
  <c r="I11" i="24"/>
  <c r="K11" i="24"/>
  <c r="C11" i="24"/>
  <c r="M11" i="24"/>
  <c r="L11" i="24"/>
  <c r="J11" i="24"/>
  <c r="H11" i="24"/>
  <c r="G11" i="24"/>
  <c r="F11" i="24"/>
  <c r="E11" i="24"/>
  <c r="B11" i="24"/>
</calcChain>
</file>

<file path=xl/sharedStrings.xml><?xml version="1.0" encoding="utf-8"?>
<sst xmlns="http://schemas.openxmlformats.org/spreadsheetml/2006/main" count="56" uniqueCount="51">
  <si>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</si>
  <si>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</si>
  <si>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</si>
  <si>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</si>
  <si>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</si>
  <si>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</si>
  <si>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</si>
  <si>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</si>
  <si>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</si>
  <si>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</si>
  <si>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</si>
  <si>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</si>
  <si>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</si>
  <si>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RESTOS A PAGAR PROCESSADOS INSCRITOS</t>
  </si>
  <si>
    <t>RESTOS A PAGAR PROCESSADOS REINSCRITOS</t>
  </si>
  <si>
    <t>RESTOS A PAGAR PROCESSADOS CANCELADOS</t>
  </si>
  <si>
    <t>RESTOS A PAGAR PROCESSADOS PAGOS</t>
  </si>
  <si>
    <t>RESTOS A PAGAR PROCESSADOS A PAGAR</t>
  </si>
  <si>
    <t>RESTOS A PAGAR NAO PROCESSADOS INSCRITOS</t>
  </si>
  <si>
    <t>RESTOS A PAGAR NAO PROCESSADOS REINSCRITOS</t>
  </si>
  <si>
    <t>RESTOS A PAGAR NAO PROCESSADOS CANCELADOS</t>
  </si>
  <si>
    <t>RESTOS A PAGAR NAO PROCESSADOS A LIQUIDAR</t>
  </si>
  <si>
    <t>RESTOS A PAGAR NAO PROCESSADOS LIQUIDADOS</t>
  </si>
  <si>
    <t>RESTOS A PAGAR NAO PROCES. LIQUIDADOS A PAGAR</t>
  </si>
  <si>
    <t>RESTOS A PAGAR NAO PROCESSADOS PAGOS</t>
  </si>
  <si>
    <t>RESTOS A PAGAR NAO PROCESSADOS A PAGAR</t>
  </si>
  <si>
    <t>6.1.11. Restos a Pagar</t>
  </si>
  <si>
    <t>Mês de referência: Janeiro/2025</t>
  </si>
  <si>
    <t>Grupo de Despesa (a)</t>
  </si>
  <si>
    <t>Restos a pagar processados (b)</t>
  </si>
  <si>
    <t>Restos a pagar não processados (c)</t>
  </si>
  <si>
    <t>Inscritos</t>
  </si>
  <si>
    <t>Reinscritos</t>
  </si>
  <si>
    <t>Cancelados</t>
  </si>
  <si>
    <t>Pagos</t>
  </si>
  <si>
    <t>A pagar</t>
  </si>
  <si>
    <t>A liquidar</t>
  </si>
  <si>
    <t>Liquidados</t>
  </si>
  <si>
    <t>Liquidados a pagar</t>
  </si>
  <si>
    <t>PESSOAL E ENCARGOS SOCIAIS</t>
  </si>
  <si>
    <t>OUTRAS DESPESAS CORRENTES</t>
  </si>
  <si>
    <t>INVESTIMENTOS</t>
  </si>
  <si>
    <t>TOTAL (d)</t>
  </si>
  <si>
    <t>Fonte da informação:</t>
  </si>
  <si>
    <t>Tesouro Gerencial</t>
  </si>
  <si>
    <t>Data da última atualização:</t>
  </si>
  <si>
    <t>(a) Grupo de Despesas: Conforme Manual de Contabilidade Aplicado ao Setor Público (MCASP) e suas atualizações.</t>
  </si>
  <si>
    <t>(b) Restos a Pagar Processados: Restos a Pagar que foram liquidados, isto é, foi atestado que o contratado já prestou o serviço ou entregou o bem.</t>
  </si>
  <si>
    <t>(c) Restos a Pagar Não Processados: Restos a Pagar com pendência de entrega ou cumprimento do bem ou serviço</t>
  </si>
  <si>
    <t>(d) Total: Apresentar o somatório de todos os Restos a Pagar Processados e de todos os Restos a Pagar Não Processados.</t>
  </si>
  <si>
    <t>FUNDAMENTO LEGAL: Lei nº 14.133/2021, art. 29, § 2º, II; Decreto nº 93.872/1986, arts. 67 a 69.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</si>
</sst>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5"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4"/>
      <color rgb="FF808080"/>
      <name val="Arial1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1" xfId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left" vertical="center"/>
    </xf>
  </cellXfs>
  <cellStyles count="3">
    <cellStyle name="Moeda" xfId="1" builtinId="4"/>
    <cellStyle name="Normal" xfId="0" builtinId="0"/>
    <cellStyle name="Normal 2" xfId="2" xr:uid="{9C93582E-BD61-4D39-9584-0324D7B71141}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F6866-2E06-4702-9DA0-EE0F76852A49}">
  <sheetPr>
    <pageSetUpPr fitToPage="1"/>
  </sheetPr>
  <dimension ref="A1:N18"/>
  <sheetViews>
    <sheetView tabSelected="1" topLeftCell="A3" workbookViewId="0">
      <selection activeCell="B12" sqref="B12"/>
    </sheetView>
  </sheetViews>
  <sheetFormatPr defaultRowHeight="13.15"/>
  <cols>
    <col min="1" max="1" width="32.140625" bestFit="1" customWidth="1"/>
    <col min="2" max="2" width="16" customWidth="1"/>
    <col min="3" max="3" width="16" hidden="1" customWidth="1"/>
    <col min="4" max="4" width="14.28515625" customWidth="1"/>
    <col min="5" max="5" width="15.28515625" customWidth="1"/>
    <col min="6" max="6" width="14.5703125" customWidth="1"/>
    <col min="7" max="7" width="16" customWidth="1"/>
    <col min="8" max="8" width="16" hidden="1" customWidth="1"/>
    <col min="9" max="14" width="16" customWidth="1"/>
  </cols>
  <sheetData>
    <row r="1" spans="1:14" hidden="1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</row>
    <row r="2" spans="1:14" hidden="1">
      <c r="B2" t="s">
        <v>13</v>
      </c>
      <c r="C2" t="s">
        <v>14</v>
      </c>
      <c r="D2" s="2" t="s">
        <v>15</v>
      </c>
      <c r="E2" t="s">
        <v>16</v>
      </c>
      <c r="F2" t="s">
        <v>17</v>
      </c>
      <c r="G2" t="s">
        <v>18</v>
      </c>
      <c r="H2" s="2" t="s">
        <v>19</v>
      </c>
      <c r="I2" t="s">
        <v>20</v>
      </c>
      <c r="J2" t="s">
        <v>21</v>
      </c>
      <c r="K2" t="s">
        <v>22</v>
      </c>
      <c r="L2" t="s">
        <v>23</v>
      </c>
      <c r="M2" t="s">
        <v>24</v>
      </c>
      <c r="N2" t="s">
        <v>25</v>
      </c>
    </row>
    <row r="3" spans="1:14" ht="17.45">
      <c r="A3" s="9" t="s">
        <v>26</v>
      </c>
    </row>
    <row r="4" spans="1:14" ht="17.45">
      <c r="A4" s="9"/>
    </row>
    <row r="5" spans="1:14">
      <c r="A5" s="2" t="s">
        <v>27</v>
      </c>
    </row>
    <row r="6" spans="1:14" ht="18" customHeight="1">
      <c r="A6" s="13" t="s">
        <v>28</v>
      </c>
      <c r="B6" s="13" t="s">
        <v>29</v>
      </c>
      <c r="C6" s="13"/>
      <c r="D6" s="13"/>
      <c r="E6" s="13"/>
      <c r="F6" s="13"/>
      <c r="G6" s="13" t="s">
        <v>30</v>
      </c>
      <c r="H6" s="13"/>
      <c r="I6" s="13"/>
      <c r="J6" s="13"/>
      <c r="K6" s="13"/>
      <c r="L6" s="13"/>
      <c r="M6" s="13"/>
      <c r="N6" s="13"/>
    </row>
    <row r="7" spans="1:14" s="1" customFormat="1" ht="26.45">
      <c r="A7" s="13"/>
      <c r="B7" s="3" t="s">
        <v>31</v>
      </c>
      <c r="C7" s="12" t="s">
        <v>32</v>
      </c>
      <c r="D7" s="12" t="s">
        <v>33</v>
      </c>
      <c r="E7" s="3" t="s">
        <v>34</v>
      </c>
      <c r="F7" s="3" t="s">
        <v>35</v>
      </c>
      <c r="G7" s="3" t="s">
        <v>31</v>
      </c>
      <c r="H7" s="12" t="s">
        <v>32</v>
      </c>
      <c r="I7" s="3" t="s">
        <v>33</v>
      </c>
      <c r="J7" s="3" t="s">
        <v>36</v>
      </c>
      <c r="K7" s="3" t="s">
        <v>37</v>
      </c>
      <c r="L7" s="3" t="s">
        <v>38</v>
      </c>
      <c r="M7" s="3" t="s">
        <v>34</v>
      </c>
      <c r="N7" s="3" t="s">
        <v>35</v>
      </c>
    </row>
    <row r="8" spans="1:14" ht="18" customHeight="1">
      <c r="A8" s="4" t="s">
        <v>39</v>
      </c>
      <c r="B8" s="5">
        <v>13402.86</v>
      </c>
      <c r="C8" s="5">
        <v>0</v>
      </c>
      <c r="D8" s="5">
        <v>0</v>
      </c>
      <c r="E8" s="5">
        <v>13402.86</v>
      </c>
      <c r="F8" s="5">
        <v>0</v>
      </c>
      <c r="G8" s="5">
        <v>3680.13</v>
      </c>
      <c r="H8" s="5">
        <v>0</v>
      </c>
      <c r="I8" s="5">
        <v>0</v>
      </c>
      <c r="J8" s="5">
        <v>0</v>
      </c>
      <c r="K8" s="5">
        <v>3680.13</v>
      </c>
      <c r="L8" s="5">
        <v>0</v>
      </c>
      <c r="M8" s="5">
        <v>3680.13</v>
      </c>
      <c r="N8" s="5">
        <v>0</v>
      </c>
    </row>
    <row r="9" spans="1:14" ht="18" customHeight="1">
      <c r="A9" s="4" t="s">
        <v>40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1320116.72</v>
      </c>
      <c r="H9" s="5">
        <v>0</v>
      </c>
      <c r="I9" s="5">
        <v>1</v>
      </c>
      <c r="J9" s="5">
        <v>477224.94</v>
      </c>
      <c r="K9" s="5">
        <v>926165.78</v>
      </c>
      <c r="L9" s="5">
        <v>112308.05</v>
      </c>
      <c r="M9" s="5">
        <v>813857.73</v>
      </c>
      <c r="N9" s="5">
        <v>589532.99</v>
      </c>
    </row>
    <row r="10" spans="1:14" ht="18" customHeight="1">
      <c r="A10" s="4" t="s">
        <v>41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73295.41</v>
      </c>
      <c r="H10" s="5">
        <v>0</v>
      </c>
      <c r="I10" s="5">
        <v>0</v>
      </c>
      <c r="J10" s="5">
        <v>205381.67</v>
      </c>
      <c r="K10" s="5">
        <v>0</v>
      </c>
      <c r="L10" s="5">
        <v>0</v>
      </c>
      <c r="M10" s="5">
        <v>0</v>
      </c>
      <c r="N10" s="5">
        <v>205381.67</v>
      </c>
    </row>
    <row r="11" spans="1:14" ht="18" customHeight="1">
      <c r="A11" s="6" t="s">
        <v>42</v>
      </c>
      <c r="B11" s="7">
        <f>SUM(B8:B10)</f>
        <v>13402.86</v>
      </c>
      <c r="C11" s="7">
        <f t="shared" ref="C11:N11" si="0">SUM(C8:C10)</f>
        <v>0</v>
      </c>
      <c r="D11" s="7">
        <f t="shared" si="0"/>
        <v>0</v>
      </c>
      <c r="E11" s="7">
        <f t="shared" si="0"/>
        <v>13402.86</v>
      </c>
      <c r="F11" s="7">
        <f t="shared" si="0"/>
        <v>0</v>
      </c>
      <c r="G11" s="7">
        <f t="shared" si="0"/>
        <v>1397092.2599999998</v>
      </c>
      <c r="H11" s="7">
        <f t="shared" si="0"/>
        <v>0</v>
      </c>
      <c r="I11" s="7">
        <f t="shared" si="0"/>
        <v>1</v>
      </c>
      <c r="J11" s="7">
        <f t="shared" si="0"/>
        <v>682606.61</v>
      </c>
      <c r="K11" s="7">
        <f t="shared" si="0"/>
        <v>929845.91</v>
      </c>
      <c r="L11" s="7">
        <f t="shared" si="0"/>
        <v>112308.05</v>
      </c>
      <c r="M11" s="7">
        <f t="shared" si="0"/>
        <v>817537.86</v>
      </c>
      <c r="N11" s="7">
        <f>SUM(N8:N10)</f>
        <v>794914.66</v>
      </c>
    </row>
    <row r="12" spans="1:14" ht="18" customHeight="1">
      <c r="A12" s="8" t="s">
        <v>43</v>
      </c>
      <c r="B12" s="14" t="s">
        <v>44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8" customHeight="1">
      <c r="A13" s="8" t="s">
        <v>45</v>
      </c>
      <c r="B13" s="15">
        <v>45690</v>
      </c>
      <c r="C13" s="15"/>
      <c r="D13" s="15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ht="18" customHeight="1">
      <c r="A14" s="11" t="s">
        <v>46</v>
      </c>
    </row>
    <row r="15" spans="1:14" ht="18" customHeight="1">
      <c r="A15" s="11" t="s">
        <v>47</v>
      </c>
    </row>
    <row r="16" spans="1:14" ht="18" customHeight="1">
      <c r="A16" s="11" t="s">
        <v>48</v>
      </c>
    </row>
    <row r="17" spans="1:1" ht="18" customHeight="1">
      <c r="A17" s="11" t="s">
        <v>49</v>
      </c>
    </row>
    <row r="18" spans="1:1" ht="18" customHeight="1">
      <c r="A18" s="10" t="s">
        <v>50</v>
      </c>
    </row>
  </sheetData>
  <mergeCells count="5">
    <mergeCell ref="A6:A7"/>
    <mergeCell ref="B6:F6"/>
    <mergeCell ref="G6:N6"/>
    <mergeCell ref="B12:N12"/>
    <mergeCell ref="B13:N13"/>
  </mergeCells>
  <pageMargins left="0.511811024" right="0.511811024" top="0.78740157499999996" bottom="0.78740157499999996" header="0.31496062000000002" footer="0.31496062000000002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2023-07-26T22:51:12Z</dcterms:created>
  <dcterms:modified xsi:type="dcterms:W3CDTF">2025-03-28T18:16:56Z</dcterms:modified>
  <cp:category/>
  <cp:contentStatus/>
</cp:coreProperties>
</file>