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NMP - Teletrabalho\2023\portal da transparência\"/>
    </mc:Choice>
  </mc:AlternateContent>
  <xr:revisionPtr revIDLastSave="0" documentId="8_{67D239BF-EA35-49A0-834D-8B2B2B89BC30}" xr6:coauthVersionLast="47" xr6:coauthVersionMax="47" xr10:uidLastSave="{00000000-0000-0000-0000-000000000000}"/>
  <bookViews>
    <workbookView xWindow="-108" yWindow="-108" windowWidth="23256" windowHeight="12456" tabRatio="731" firstSheet="1" activeTab="3" xr2:uid="{00000000-000D-0000-FFFF-FFFF00000000}"/>
  </bookViews>
  <sheets>
    <sheet name="1 - Bens" sheetId="18" r:id="rId1"/>
    <sheet name="2 - Locações" sheetId="35" r:id="rId2"/>
    <sheet name="3 - Serviços" sheetId="36" r:id="rId3"/>
    <sheet name="4 - Obras" sheetId="3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8" l="1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103" i="36"/>
  <c r="A104" i="36"/>
  <c r="A105" i="36"/>
  <c r="A106" i="36"/>
  <c r="A107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8" i="35"/>
  <c r="A7" i="35"/>
  <c r="A6" i="35"/>
  <c r="A7" i="18"/>
  <c r="A8" i="18"/>
  <c r="A9" i="18"/>
  <c r="A10" i="18"/>
  <c r="A11" i="18"/>
  <c r="A12" i="18"/>
  <c r="A13" i="18"/>
  <c r="A14" i="18"/>
</calcChain>
</file>

<file path=xl/sharedStrings.xml><?xml version="1.0" encoding="utf-8"?>
<sst xmlns="http://schemas.openxmlformats.org/spreadsheetml/2006/main" count="884" uniqueCount="485">
  <si>
    <t>6.1.5.1. Ordem Cronológica de Pagamentos de Fornecimento de Bens</t>
  </si>
  <si>
    <t>Mês de referência: Dezembro/2024</t>
  </si>
  <si>
    <t>Mês (a)</t>
  </si>
  <si>
    <t>Nº Seq. (b)</t>
  </si>
  <si>
    <t>CNPJ /CPF (c)</t>
  </si>
  <si>
    <t>Empresa / Nome (d)</t>
  </si>
  <si>
    <t>Objeto (e)</t>
  </si>
  <si>
    <t>Nota Fiscal (f)</t>
  </si>
  <si>
    <t>Data de exigibilidade (g)</t>
  </si>
  <si>
    <t>Data pagamento (h)</t>
  </si>
  <si>
    <t>Justificativa (i)</t>
  </si>
  <si>
    <t>Valor Pago (j)</t>
  </si>
  <si>
    <t>Dezembro</t>
  </si>
  <si>
    <t>05340639000130</t>
  </si>
  <si>
    <t>PRIME CONSULTORIA E ASSESSORIA EMPRESARIAL LTDA</t>
  </si>
  <si>
    <t>LIQUIDAÇÃO DA DESPESA VINCULADA À NOTA FISCAL 2566580, CONFORME PROCESSOS 19.00.6180.0007275/2024-40 E 19.00.6180.0003616/2020-02</t>
  </si>
  <si>
    <t>2566580</t>
  </si>
  <si>
    <t>06/11/2024</t>
  </si>
  <si>
    <t>08/11/2024</t>
  </si>
  <si>
    <t>R$ 6.394,68</t>
  </si>
  <si>
    <t>28521211000199</t>
  </si>
  <si>
    <t>C DO VALE LOPES</t>
  </si>
  <si>
    <t>LIQUIDAÇÃO DA DESPESA VINCULADA À NOTA FISCAL 451, CONFORME PROCESSO 19.00.6160.0003088/2024-93</t>
  </si>
  <si>
    <t>451</t>
  </si>
  <si>
    <t>R$ 2.664,00</t>
  </si>
  <si>
    <t>72381189001001</t>
  </si>
  <si>
    <t>DELL COMPUTADORES DO BRASIL LTDA</t>
  </si>
  <si>
    <t>PAGAMENTO DA NF 7017654, CONFORME PROCESSO 19.00.6101.0005261/2024-22</t>
  </si>
  <si>
    <t>7017654</t>
  </si>
  <si>
    <t>13/11/2024</t>
  </si>
  <si>
    <t>R$ 66.480,00</t>
  </si>
  <si>
    <t>LIQUIDAÇÃO DA DESPESA VINCULADA À NOTA FISCAL 2616050, CONFORME PROCESSOS 19.00.6180.0007859/2024-83 E 19.00.6180.0003616/2020-02</t>
  </si>
  <si>
    <t>2616050</t>
  </si>
  <si>
    <t>04/12/2024</t>
  </si>
  <si>
    <t>09/12/2024</t>
  </si>
  <si>
    <t>R$ 6.488,59</t>
  </si>
  <si>
    <t>05585355000103</t>
  </si>
  <si>
    <t>AGUIA NET CONSULTORIA ESTRATEGICA LTDA</t>
  </si>
  <si>
    <t>PAGAMENTO DE SOFTWARE, DO EMPENHO 2024NE000124, REFERENTE AO SISTEMA DE TRABALHO REMOTO - RELEASE 3, CONFORME PROCESSO 19.00.6320.0007831/2024-97</t>
  </si>
  <si>
    <t>72</t>
  </si>
  <si>
    <t>06/12/2024</t>
  </si>
  <si>
    <t>SEM INFORMACAO</t>
  </si>
  <si>
    <t>R$ 33.074,29</t>
  </si>
  <si>
    <t>36718488000134</t>
  </si>
  <si>
    <t>SK DISTRIBUIDORA E COMERCIO DE LIVROS LTDA</t>
  </si>
  <si>
    <t>LIQUIDAÇÃO DA DESPESA VINCULADA À NOTA FISCAL 3215, CONFORME PROCESSO 19.00.5300.0006580/2023-95</t>
  </si>
  <si>
    <t>3215</t>
  </si>
  <si>
    <t>10/12/2024</t>
  </si>
  <si>
    <t>12/12/2024</t>
  </si>
  <si>
    <t>R$ 521,76</t>
  </si>
  <si>
    <t>LIQUIDAÇÃO DA DESPESA VINCULADA À NOTA FISCAL 443 (VALOR A LIQUIDAR R$ 6.613,00 E VALOR DA GLOSA DE R$ 10.266,00) CONFORME PROCESSO 19.00.6160.0003088/2024-93</t>
  </si>
  <si>
    <t>443</t>
  </si>
  <si>
    <t>28/11/2024</t>
  </si>
  <si>
    <t>31/12/2024</t>
  </si>
  <si>
    <t>R$ 16.879,00</t>
  </si>
  <si>
    <t>PAGAMENTO DE SOFTWARE, DO EMPENHO 2024NE000124, REFERENTE AO SISTEMA MP DIGITAL - RELEASE 4, CONFORME PROCESSO 19.00.6320.0006752/2024-33</t>
  </si>
  <si>
    <t>67</t>
  </si>
  <si>
    <t>29/11/2024</t>
  </si>
  <si>
    <t>R$ 31.716,27</t>
  </si>
  <si>
    <t>PAGAMENTO DE SOFTWARE, DO EMPENHO 2024NE000124, REFERENTE AO SISTEMA RADAR ESTRATÉGICO - RELEASE 1, CONFORME PROCESSO 19.00.6322.0007633/2024-78</t>
  </si>
  <si>
    <t>68</t>
  </si>
  <si>
    <t>05/12/2024</t>
  </si>
  <si>
    <t>R$ 36.359,81</t>
  </si>
  <si>
    <t>09202645000181</t>
  </si>
  <si>
    <t>CALC INFORMATICA COMERCIO E SERVICOS LTDA</t>
  </si>
  <si>
    <t>PAGAMENTO DA NF 730, CONFORME PROCESSO 19.00.6300.0000528/2024-86</t>
  </si>
  <si>
    <t>730</t>
  </si>
  <si>
    <t>11/12/2024</t>
  </si>
  <si>
    <t>23/12/2024</t>
  </si>
  <si>
    <t>R$ 1.218.788,72</t>
  </si>
  <si>
    <t>Fonte da informação:</t>
  </si>
  <si>
    <t>Tesouro Gerencial</t>
  </si>
  <si>
    <t>Data da última atualização:</t>
  </si>
  <si>
    <t>6.1.5.2. Ordem Cronológica de Pagamentos de Locações</t>
  </si>
  <si>
    <t>12251696000108</t>
  </si>
  <si>
    <t>KASAR INVESTIMENTOS IMOBILIARIOS S/A</t>
  </si>
  <si>
    <t>LIQUIDAÇÃO DA NF 1121104, REFERENTE AO ALUGUEL DA SEDE PROVISÓRIA DO CNMP EM NOVEMBRO DE 2024, SOB CONTRATO 40/2011, CONFORME PROCESSO 7058/2024-88. VALOR BRUTO: R$ 601.750,66.</t>
  </si>
  <si>
    <t>1121104</t>
  </si>
  <si>
    <t>02/12/2024</t>
  </si>
  <si>
    <t>R$ 601.750,66</t>
  </si>
  <si>
    <t>23291920000101</t>
  </si>
  <si>
    <t>SOLUX DISTRIBUIDORA LTDA</t>
  </si>
  <si>
    <t>LIQUIDAÇÃO DA NF 26, REFERENTE A LOCAÇÃO DE BEBEDOUROS DO PERÍODO  01/11/2024 ATE 30/11/2024, SOB CONTRATO 03/2020, CONFORME PROCESSO 7607/2024-62. VALOR BRUTO: R$ 2.519,91.</t>
  </si>
  <si>
    <t>26</t>
  </si>
  <si>
    <t>03/12/2024</t>
  </si>
  <si>
    <t>R$ 2.519,91</t>
  </si>
  <si>
    <t>LIQUIDAÇÃO DA NF 27, REFERENTE A LOCAÇÃO DE BEBEDOUROS DO PERÍODO  01/12/2024 ATE 31/12/2024, SOB CONTRATO 03/2020, CONFORME PROCESSO 7608/2024-35. VALOR BRUTO: R$ 2.519,91.</t>
  </si>
  <si>
    <t>27</t>
  </si>
  <si>
    <t>16/12/2024</t>
  </si>
  <si>
    <t>LIQUIDAÇÃO DA NF 1121105, REFERENTE AO ALUGUEL DA SEDE PROVISÓRIA DO CNMP EM DEZEMBRO DE 2024, SOB CONTRATO 40/2011, CONFORME PROCESSO 8018/2024-67. VALOR BRUTO: R$ 601.750,66.</t>
  </si>
  <si>
    <t>1121105</t>
  </si>
  <si>
    <t>6.1.5.3. Ordem Cronológica de Pagamentos de Prestação de Serviços</t>
  </si>
  <si>
    <t>05969672000123</t>
  </si>
  <si>
    <t>UNA COMUNICACAO E PARTICIPACOES LTDA</t>
  </si>
  <si>
    <t>LIQUIDAÇÃO DA NF 6699, REFERENTE A PROMOÇÃO DE EVENTOS, SOB CONTRATO 25/2022, CONFORME PROCESSO 7753/2024-97. VALOR BRUTO: R$ 550,00.</t>
  </si>
  <si>
    <t>6699</t>
  </si>
  <si>
    <t>R$ 550,00</t>
  </si>
  <si>
    <t>24931123000104</t>
  </si>
  <si>
    <t>VIAMAR VIAGENS E TURISMO LTDA</t>
  </si>
  <si>
    <t>LIQUIDAÇÃO DA FATURA 1968024, REFERENTE A AGENCIAMENTO NA ORGANIZAÇÃO DE EVENTOS, SOB CONTRATO 31/2021, CONFORME PROCESSO 7776/2024-58. VALOR BRUTO: R$ 7.571,34.</t>
  </si>
  <si>
    <t>1968024</t>
  </si>
  <si>
    <t>R$ 7.571,34</t>
  </si>
  <si>
    <t>LIQUIDAÇÃO DA FATURA 1965924, REFERENTE A AGENCIAMENTO NA ORGANIZAÇÃO DE EVENTOS, SOB CONTRATO 31/2021, CONFORME PROCESSO 7473/2024-91. VALOR BRUTO: R$ 9.491,26.</t>
  </si>
  <si>
    <t>1965924</t>
  </si>
  <si>
    <t>R$ 9.491,26</t>
  </si>
  <si>
    <t>LIQUIDAÇÃO DA FATURA 1967924, REFERENTE A AGENCIAMENTO NA ORGANIZAÇÃO DE EVENTOS, SOB CONTRATO 31/2021, CONFORME PROCESSO 7774/2024-15. VALOR BRUTO: R$  7.832,28.</t>
  </si>
  <si>
    <t>1967924</t>
  </si>
  <si>
    <t>R$ 7.832,28</t>
  </si>
  <si>
    <t>LIQUIDAÇÃO DA FATURA 1967824, REFERENTE A AGENCIAMENTO NA ORGANIZAÇÃO DE EVENTOS, SOB CONTRATO 31/2021, CONFORME PROCESSO 7771/2024-96. VALOR BRUTO: R$ 3.588,87.</t>
  </si>
  <si>
    <t>1967824</t>
  </si>
  <si>
    <t>R$ 3.588,87</t>
  </si>
  <si>
    <t>LIQUIDAÇÃO DA NF 6677, REFERENTE A PROMOÇÃO DE EVENTOS, SOB CONTRATO 25/2022, CONFORME PROCESSO 6945/2024-88. VALOR BRUTO: R$ 770,00.</t>
  </si>
  <si>
    <t>6677</t>
  </si>
  <si>
    <t>R$ 770,00</t>
  </si>
  <si>
    <t>LIQUIDAÇÃO DA NF 6753, REFERENTE A PROMOÇÃO DE EVENTOS, SOB CONTRATO 25/2022, CONFORME PROCESSO 7770/2024-26. VALOR BRUTO: R$ 880,00.</t>
  </si>
  <si>
    <t>6753</t>
  </si>
  <si>
    <t>R$ 880,00</t>
  </si>
  <si>
    <t>LIQUIDAÇÃO DA FATURA 1966224, REFERENTE A AGENCIAMENTO NA ORGANIZAÇÃO DE EVENTOS, SOB CONTRATO 31/2021, CONFORME PROCESSO 7503/2024-57. VALOR BRUTO: R$ 1.108,56.</t>
  </si>
  <si>
    <t>1966224</t>
  </si>
  <si>
    <t>R$ 1.108,56</t>
  </si>
  <si>
    <t>LIQUIDAÇÃO DA NF 6681, REFERENTE A PROMOÇÃO DE EVENTOS, SOB CONTRATO 25/2022, CONFORME PROCESSO 7749/2024-11. VALOR BRUTO: R$ 440,00.</t>
  </si>
  <si>
    <t>6681</t>
  </si>
  <si>
    <t>R$ 440,00</t>
  </si>
  <si>
    <t>LIQUIDAÇÃO DA NF 6686, REFERENTE A PROMOÇÃO DE EVENTOS, SOB CONTRATO 25/2022, CONFORME PROCESSO 6999/2024-85. VALOR BRUTO: R$ 440,00.</t>
  </si>
  <si>
    <t>6686</t>
  </si>
  <si>
    <t>28306309000123</t>
  </si>
  <si>
    <t>MAIS ESTAGIOS LTDA</t>
  </si>
  <si>
    <t>LIQUIDAÇÃO DA NF 766, REFERENTES A SERVIÇO DE INTEGRAÇÃO DE ESTÁGIO, NO PERÍODO DE NOVEMBRO DE 2024, SOB CONTRATO 13/2024, CONFORME PROCESSO 7795/2024-18. VALOR BRUTO: R$ 676,50.</t>
  </si>
  <si>
    <t>766</t>
  </si>
  <si>
    <t>R$ 676,50</t>
  </si>
  <si>
    <t>LIQUIDAÇÃO DA FATURA 1968524, REFERENTE A AGENCIAMENTO NA ORGANIZAÇÃO DE EVENTOS, SOB CONTRATO 31/2021, CONFORME PROCESSO 7798/2024-46. VALOR BRUTO: R$ 8.635,10.</t>
  </si>
  <si>
    <t>1968524</t>
  </si>
  <si>
    <t>R$ 8.635,10</t>
  </si>
  <si>
    <t>LIQUIDAÇÃO DA NF 6756, REFERENTE A PROMOÇÃO DE EVENTOS, SOB CONTRATO 25/2022, CONFORME PROCESSO 7764/2024-91. VALOR BRUTO: R$ 1.210,00.</t>
  </si>
  <si>
    <t>6756</t>
  </si>
  <si>
    <t>R$ 1.210,00</t>
  </si>
  <si>
    <t>LIQUIDAÇÃO DA NF 6703, REFERENTE A PROMOÇÃO DE EVENTOS, SOB CONTRATO 25/2022, CONFORME PROCESSO 7755/2024-43. VALOR BRUTO: R$ 650,00.</t>
  </si>
  <si>
    <t>6703</t>
  </si>
  <si>
    <t>R$ 650,00</t>
  </si>
  <si>
    <t>LIQUIDAÇÃO DA NF 6697, REFERENTE A PROMOÇÃO DE EVENTOS, SOB CONTRATO 25/2022, CONFORME PROCESSO 7757/2024-86. VALOR BRUTO: R$ 880,00.</t>
  </si>
  <si>
    <t>6697</t>
  </si>
  <si>
    <t>LIQUIDAÇÃO DA NF 6752, REFERENTE A PROMOÇÃO DE EVENTOS, SOB CONTRATO 25/2022, CONFORME PROCESSO 7768/2024-80. VALOR BRUTO: R$ 580,00.¿</t>
  </si>
  <si>
    <t>6752</t>
  </si>
  <si>
    <t>R$ 580,00</t>
  </si>
  <si>
    <t>LIQUIDAÇÃO DA NF 6750, REFERENTE A PROMOÇÃO DE EVENTOS, SOB CONTRATO 25/2022, CONFORME PROCESSO 7766/2024-37. VALOR BRUTO: R$ 1.100,00</t>
  </si>
  <si>
    <t>6750</t>
  </si>
  <si>
    <t>R$ 1.100,00</t>
  </si>
  <si>
    <t>LIQUIDAÇÃO DA NF 6754, REFERENTE A PROMOÇÃO DE EVENTOS, SOB CONTRATO 25/2022, CONFORME PROCESSO 7769/2024-53. VALOR BRUTO: R$ 160,00.</t>
  </si>
  <si>
    <t>6754</t>
  </si>
  <si>
    <t>R$ 160,00</t>
  </si>
  <si>
    <t>LIQUIDAÇÃO DA NF 6749, REFERENTE A PROMOÇÃO DE EVENTOS, SOB CONTRATO 25/2022, CONFORME PROCESSO 7763/2024-21. VALOR BRUTO: R$ 580,00.</t>
  </si>
  <si>
    <t>6749</t>
  </si>
  <si>
    <t>LIQUIDAÇÃO DA NF 6748, REFERENTE A PROMOÇÃO DE EVENTOS, SOB CONTRATO 25/2022, CONFORME PROCESSO 7760/2024-05. VALOR BRUTO: R$ 2.740,00.</t>
  </si>
  <si>
    <t>6748</t>
  </si>
  <si>
    <t>R$ 2.740,00</t>
  </si>
  <si>
    <t>LIQUIDAÇÃO DA NF 6713, REFERENTE A PROMOÇÃO DE EVENTOS, SOB CONTRATO 25/2022, CONFORME PROCESSO 7587/2024-20. VALOR BRUTO: R$ 480,00.</t>
  </si>
  <si>
    <t>6713</t>
  </si>
  <si>
    <t>R$ 480,00</t>
  </si>
  <si>
    <t>76659820000151</t>
  </si>
  <si>
    <t>ASSOCIACAO PARANAENSE DE CULTURA - APC</t>
  </si>
  <si>
    <t>LIQUIDAÇÃO DA NF 90126, REFERENTE A HOSPEDAGEM E MANUTENÇÃO DO SISTEMA INTEGRADO DE BIBLIOTECAS PERGAMUM NO MÊS DE NOVEMBRO DE 2024, SOB CONTRATO 26/2023, CONFORME PROCESSO 7775/2024-31. VALOR BRUTO: R$ 1.341,38.</t>
  </si>
  <si>
    <t>90126</t>
  </si>
  <si>
    <t>R$ 1.341,38</t>
  </si>
  <si>
    <t>LIQUIDAÇÃO DA NF 69, REFERENTE A SERVIÇOS DE TECNOLOGIA DA INFORMAÇÃO ENVOLVENDO SUSTENTAÇÃO DE SISTEMAS INFORMATIZADOS, NO PERÍODO DE 01/10/2024 A 31/10/2024, SOB O CONTRATO 13/2023, CONFORME PROCESSO 6271/2024-31. VALOR: R$ 75.962,00.</t>
  </si>
  <si>
    <t>69</t>
  </si>
  <si>
    <t>R$ 75.962,00</t>
  </si>
  <si>
    <t>18143175000113</t>
  </si>
  <si>
    <t>GRITO PROPAGANDA LTDA</t>
  </si>
  <si>
    <t>LIQUIDAÇÃO DA NF 478, REFERENTE A SERVIÇO DE PUBLICIDADE EM NOVEMBRO DE 2024, SOB CONTRATO 06/2020, CONFORME PROCESSO 7722/2024-68. VALOR BRUTO: R$  24.300,00.</t>
  </si>
  <si>
    <t>478</t>
  </si>
  <si>
    <t>R$ 24.300,00</t>
  </si>
  <si>
    <t>07426902000133</t>
  </si>
  <si>
    <t>RD TELECOM LTDA</t>
  </si>
  <si>
    <t>LIQUIDAÇÃO DA NF 58703, REFERENTES AO SERVIÇO DE ACESSO A IP, NO PERÍODO DE 01/11/2024 a 30/11/2024, SOB CONTRATO 14/2024, CONFORME PROCESSO 7778/2024-82. VALOR BRUTO: R$ 1.000,00.</t>
  </si>
  <si>
    <t>58703</t>
  </si>
  <si>
    <t>R$ 1.000,00</t>
  </si>
  <si>
    <t>08220275000142</t>
  </si>
  <si>
    <t>GRAFICA E EDITORA MOVIMENTO LTDA</t>
  </si>
  <si>
    <t>LIQUIDAÇÃO DA NF 4367, REFERENTE A SERVIÇOS GRÁFICOS E DIAGRAMAÇÃO PARA CONFECÇÃO DE LIVROS, LIVRETOS, MANUAIS E OUTROS, SOB CONTRATO 09/2022, CONFORME PROCESSO 6732/2024-46. VALOR BRUTO: R$ 4.443,61.</t>
  </si>
  <si>
    <t>4367</t>
  </si>
  <si>
    <t>R$ 4.443,61</t>
  </si>
  <si>
    <t>LIQUIDAÇÃO DA FATURA 1968124, REFERENTE A AGENCIAMENTO NA ORGANIZAÇÃO DE EVENTOS, SOB CONTRATO 31/2021, CONFORME PROCESSO 7773/2024-42. VALOR BRUTO: R$ 2.980,46.</t>
  </si>
  <si>
    <t>1968124</t>
  </si>
  <si>
    <t>R$ 2.980,46</t>
  </si>
  <si>
    <t>LIQUIDAÇÃO DA FATURA 1968224, REFERENTE A AGENCIAMENTO NA ORGANIZAÇÃO DE EVENTOS, SOB CONTRATO 31/2021, CONFORME PROCESSO 7772/2024-69. VALOR BRUTO: R$ 706,58.</t>
  </si>
  <si>
    <t>1968224</t>
  </si>
  <si>
    <t>R$ 706,58</t>
  </si>
  <si>
    <t>LIQUIDAÇÃO DA NF 4448, REFERENTE A SERVIÇOS GRÁFICOS E DIAGRAMAÇÃO PARA CONFECÇÃO DE LIVROS, LIVRETOS, MANUAIS E OUTROS, SOB CONTRATO 09/2022, CONFORME PROCESSO 7045/2024-34. VALOR BRUTO: R$ 713,41.</t>
  </si>
  <si>
    <t>4448</t>
  </si>
  <si>
    <t>R$ 713,41</t>
  </si>
  <si>
    <t>LIQUIDAÇÃO DA NF 6757, REFERENTE A PROMOÇÃO DE EVENTOS, SOB CONTRATO 25/2022, CONFORME PROCESSO 7767/2024-10. VALOR BRUTO: R$ 1.540,00.</t>
  </si>
  <si>
    <t>6757</t>
  </si>
  <si>
    <t>R$ 1.540,00</t>
  </si>
  <si>
    <t>05468417000105</t>
  </si>
  <si>
    <t>SQL INTELLIGENCE CONSULTORIA LTDA</t>
  </si>
  <si>
    <t>LIQUIDAÇÃO DA NF 152, REFERENTE A MANUTENÇÃO DE SW POWER DESIGNER NO PERÍODO DE 01/11/2024 a 30/11/2024, SOB CONTRATO 52/2021, CONFORME PROCESSO 7819/2024-42. VALOR BRUTO: R$ 761,75.</t>
  </si>
  <si>
    <t>152</t>
  </si>
  <si>
    <t>R$ 761,75</t>
  </si>
  <si>
    <t>15539906000156</t>
  </si>
  <si>
    <t>DEDETIZADORA FOLHA LTDA</t>
  </si>
  <si>
    <t>LIQUIDAÇÃO DA NF 1478, REFERENTE A SERVIÇO DE DEDETIZAÇÃO EM NOVEMBRO DE 2024, SOB CONTRATO 30/2023, CONFORME PROCESSO 7565/2024-02. VALOR BRUTO: R$ 1.496,00.</t>
  </si>
  <si>
    <t>1478</t>
  </si>
  <si>
    <t>R$ 1.496,00</t>
  </si>
  <si>
    <t>LIQUIDAÇÃO DA NF 2483860, REFERENTE A INTERMEDIAÇÃO NA MANUTENÇÃO DE VEÍCULOS DO CNMP DO PERÍODO DE 01/05/2024 A 31/05/2024, SOB CONTRATO 19/2021, CONFORME PROCESSO 7858/2024-13. VALOR BRUTO: R$ 14.413,22.</t>
  </si>
  <si>
    <t>2483860</t>
  </si>
  <si>
    <t>R$ 14.413,22</t>
  </si>
  <si>
    <t>33683111000280</t>
  </si>
  <si>
    <t>SERVICO FEDERAL DE PROCESSAMENTO DE DADOS (SERPRO)</t>
  </si>
  <si>
    <t>LIQUIDAÇÃO DA NF 445240, REFERENTE A CONSULTA INFOCONV (CONSULTA A CPF - DE 0 A 1999), NO PERÍODO DE 21/10/2024 A 20/11/2024, SOB CONTRATO 03/2022, CONFORME PROCESSO 7650/2024-46. VALOR BRUTO: R$ 623,13.</t>
  </si>
  <si>
    <t>445240</t>
  </si>
  <si>
    <t>R$ 623,13</t>
  </si>
  <si>
    <t>24936973000103</t>
  </si>
  <si>
    <t>LINK DATA INFORMATICA E SERVICOS S/A</t>
  </si>
  <si>
    <t>LIQUIDAÇÃO DA NF 574, REFERENTE A MANUTENÇÃO DO SISTEMA ASI-WEB PRESTADO EM NOVEMBRO DE 2024, SOB CONTRATO 07/2020, CONFORME PROCESSO 7848/2024-15. VALOR BRUTO: R$ 21.521,07.</t>
  </si>
  <si>
    <t>574</t>
  </si>
  <si>
    <t>R$ 21.521,07</t>
  </si>
  <si>
    <t>38055117000145</t>
  </si>
  <si>
    <t>MATOS E RANGEL LTDA</t>
  </si>
  <si>
    <t>LIQUIDAÇÃO DA NF 490, REFERENTE A SERVIÇOS DE FOTOGRAFIA NO MÊS DE OUTUBRO/2024, SOB CONTRATO 02/2023, CONFORME PROCESSO 7315/2024-96. VALOR BRUTO: R$ 13.595,82.</t>
  </si>
  <si>
    <t>490</t>
  </si>
  <si>
    <t>R$ 13.595,82</t>
  </si>
  <si>
    <t>LIQUIDAÇÃO DA NF 2483861, REFERENTE A INTERMEDIAÇÃO NA MANUTENÇÃO DE VEÍCULOS DO CNMP, SOB CONTRATO 19/2021, CONFORME PROCESSO 7855/2024-94. VALOR BRUTO: R$ 13.986,00.</t>
  </si>
  <si>
    <t>2483861</t>
  </si>
  <si>
    <t>R$ 13.986,00</t>
  </si>
  <si>
    <t>LIQUIDAÇÃO DA NF 4455, REFERENTE A SERVIÇOS GRÁFICOS E DIAGRAMAÇÃO PARA CONFECÇÃO DE LIVROS, LIVRETOS, MANUAIS E OUTROS, SOB CONTRATO 09/2022, CONFORME PROCESSO 7295/2024-74. VALOR BRUTO: R$   8.515,79.</t>
  </si>
  <si>
    <t>4455</t>
  </si>
  <si>
    <t>R$ 8.515,79</t>
  </si>
  <si>
    <t>LIQUIDAÇÃO DA NF 4446, REFERENTE A SERVIÇOS GRÁFICOS E DIAGRAMAÇÃO PARA CONFECÇÃO DE LIVROS, LIVRETOS, MANUAIS E OUTROS, SOB CONTRATO 09/2022, CONFORME PROCESSO 7181/2024-48. VALOR BRUTO: R$ 349,85.</t>
  </si>
  <si>
    <t>4446</t>
  </si>
  <si>
    <t>R$ 349,85</t>
  </si>
  <si>
    <t>09650283000191</t>
  </si>
  <si>
    <t>DFTI - COMERCIO E SERVICOS DE INFORMATICA LTDA</t>
  </si>
  <si>
    <t>LIQUIDAÇÃO DA NF 397, REF. AO SERVIÇO DE ATUALIZAÇÃO DE VERSÃO E SUPORTE TÉCNICO PARA LICENÇAS ANTIVÍRUS, NO PERÍODO DE  15/12/2024 a 31/12/2024, SOB CONTRATO 22/2021, CONFORME PROCESSO 7799/2024-97. VALOR BRUTO: R$ 3.519,82.</t>
  </si>
  <si>
    <t>397</t>
  </si>
  <si>
    <t>R$ 3.519,82</t>
  </si>
  <si>
    <t>01567525000176</t>
  </si>
  <si>
    <t>SERVICO DE LIMPEZA URBANA</t>
  </si>
  <si>
    <t>LIQUIDAÇÃO DA NF 165, REFERENTE A SERVIÇOS DE LIMPEZA URBANA DO CNMP, EM NOVEMBRO, SOB CONTRATO 04/2022, CONFORME PROCESSO 7741/2024-33. VALOR BRUTO: R$ 195,64.</t>
  </si>
  <si>
    <t>165</t>
  </si>
  <si>
    <t>17/12/2024</t>
  </si>
  <si>
    <t>R$ 195,64</t>
  </si>
  <si>
    <t>LIQUIDAÇÃO DA NF 153, REFERENTE A MANUTENÇÃO DE SW POWER DESIGNER NO PERÍODO DE 01/12/2024 a 31/12/2024, SOB CONTRATO 52/2021, CONFORME PROCESSO 7821/2024-85. VALOR BRUTO: R$ 761,75.</t>
  </si>
  <si>
    <t>153</t>
  </si>
  <si>
    <t>LIQUIDAÇÃO DA NF 58704, REFERENTES AO SERVIÇO DE ACESSO A IP, NO PERÍODO DE 01/12/2024 ATÉ 31/12/2024, SOB CONTRATO 14/2024, CONFORME PROCESSO 7780/2024-28. VALOR BRUTO: R$ 1.000,00.</t>
  </si>
  <si>
    <t>58704</t>
  </si>
  <si>
    <t>LIQUIDAÇÃO DA NF 166, REFERENTE A SERVIÇOS DE LIMPEZA URBANA DO CNMP, EM DEZEMBRO DE 2024, SOB CONTRATO 31/2024, CONFORME PROCESSO 7853/2024-16. VALOR BRUTO: R$ 473,10.</t>
  </si>
  <si>
    <t>166</t>
  </si>
  <si>
    <t>R$ 473,10</t>
  </si>
  <si>
    <t>16619765000144</t>
  </si>
  <si>
    <t>ONLINE TELECOM LTDA</t>
  </si>
  <si>
    <t>LIQUIDAÇÃO DA NF 1907, REFERENTE AO SERVIÇO DE MANUTENÇÃO E ASSISTÊNCIA TÉCNICA PARA CENTRAL TELEFÔNICA, PRESTADO EM NOVEMBRO/2024, SOB O CONTRATO 15/2022, CONFORME PROCESSO 7863/2024-81. VALOR BRUTO: R$ 1.916,66.</t>
  </si>
  <si>
    <t>1907</t>
  </si>
  <si>
    <t>R$ 1.916,66</t>
  </si>
  <si>
    <t>LIQUIDAÇÃO DA NF 6596, REFERENTE A PROMOÇÃO DE EVENTOS, SOB CONTRATO 25/2022, CONFORME PROCESSO 7304/2024-95. VALOR BRUTO: R$ 5.232,00.</t>
  </si>
  <si>
    <t>6596</t>
  </si>
  <si>
    <t>R$ 5.232,00</t>
  </si>
  <si>
    <t>28224321000199</t>
  </si>
  <si>
    <t>ENGEMAX ENGENHARIA E MANUTENCAO LTDA</t>
  </si>
  <si>
    <t>LIQUIDAÇÃO DA NF 1346, REFERENTE A MANUTENÇÃO DO GRUPO GERADOR REFERENTE AO PERÍODO DE 01/11/2024 a 30/11/2024, SOB CONTRATO 27/2022, CONFORME PROCESSO 7791/2024-85. VALOR BRUTO: R$ 1.028,03.</t>
  </si>
  <si>
    <t>1346</t>
  </si>
  <si>
    <t>R$ 1.028,03</t>
  </si>
  <si>
    <t>10585499000108</t>
  </si>
  <si>
    <t>SUPERNOVA SERVICOS DE INFORMACAO LTDA</t>
  </si>
  <si>
    <t>LIQUIDAÇÃO DA NF 1364, REFERENTE AOS SERVIÇOS DE CLIPPING JORNALÍSTICO PRESTADO EM NOVEMBRO/2024, SOB CONTRATO 33/2023, CONFORME PROCESSO 7754/2024-77. VALOR BRUTO: R$ 3.050,00.</t>
  </si>
  <si>
    <t>1364</t>
  </si>
  <si>
    <t>R$ 3.050,00</t>
  </si>
  <si>
    <t>LIQUIDAÇÃO DA NF 6761, REFERENTE A PROMOÇÃO DE EVENTOS, SOB CONTRATO 25/2022, CONFORME PROCESSO 7873/2024-58. VALOR BRUTO: R$ 160,00.</t>
  </si>
  <si>
    <t>6761</t>
  </si>
  <si>
    <t>44855981000124</t>
  </si>
  <si>
    <t>READY EVENTOS E MARKETING LTDA</t>
  </si>
  <si>
    <t>LIQUIDAÇÃO DA NF 142, REFERENTE A PREESTAÇÃO DE SERVIÇO DE ORGANIZAÇÃO DE EVENTOS, SOB CONTRATO 33/2024, CONFORME PROCESSO 7870/2024-42. VALOR BRUTO: R$ 8.410,00.</t>
  </si>
  <si>
    <t>142</t>
  </si>
  <si>
    <t>R$ 8.410,00</t>
  </si>
  <si>
    <t>LIQUIDAÇÃO DA NF 138, REFERENTE A PREESTAÇÃO DE SERVIÇO DE ORGANIZAÇÃO DE EVENTOS, SOB CONTRATO 33/2024, CONFORME PROCESSO 7866/2024-53. VALOR BRUTO: R$ 3.338,00.</t>
  </si>
  <si>
    <t>138</t>
  </si>
  <si>
    <t>R$ 3.338,00</t>
  </si>
  <si>
    <t>10498974000281</t>
  </si>
  <si>
    <t>INSTITUTO NEGOCIOS PUBLICOS DO BRASIL - ESTUDOS E PESQU</t>
  </si>
  <si>
    <t>LIQUIDAÇÃO DA NF 20241955, REFERENTE A TREINAMENTO EXTERNO, CONFORME PROCESSO 6319/2024-06. VALOR BRUTO R$ 9.980,00.</t>
  </si>
  <si>
    <t>20241955</t>
  </si>
  <si>
    <t>R$ 9.980,00</t>
  </si>
  <si>
    <t>21308480000122</t>
  </si>
  <si>
    <t>AR RP CERTIFICACAO DIGITAL LTDA</t>
  </si>
  <si>
    <t>LIQUIDAÇÃO DAS NFS 80, 81 E 82, REFERENTES AO SERVIÇO DE EMISSÃO DE CERTIFICADOS DIGITAIS E VISITAS TÉCNICAS, NO PERÍODO DE 01/09/2024 a 30/09/2024, SOB CONTRATO 16/2023, CONFORME PROCESSO 6604/2024-61. VALOR BRUTO: R$ 779,00.</t>
  </si>
  <si>
    <t>80</t>
  </si>
  <si>
    <t>R$ 324,50</t>
  </si>
  <si>
    <t>81</t>
  </si>
  <si>
    <t>R$ 130,00</t>
  </si>
  <si>
    <t>82</t>
  </si>
  <si>
    <t>00875135000109</t>
  </si>
  <si>
    <t>PHONOWAY SOLUCOES EM TELEINFORMATICA LTDA</t>
  </si>
  <si>
    <t>LIQUIDAÇÃO DA NF 299, REFERENTE AO SERVIÇO DE MANUTENÇÃO E SUPORTE TÉCNICO PARA SISTEMA DE TARIFAÇÃO TELEFÔNICA, NO PERÍODO DE NOVEMBRO/2024, CONFORME CONTRATO 08/2022 E PROCESSO 7864/2024-54. VALOR BRUTO: R$ 1.675,00.</t>
  </si>
  <si>
    <t>299</t>
  </si>
  <si>
    <t>R$ 1.675,00</t>
  </si>
  <si>
    <t>LIQUIDAÇÃO DA NF 141, REFERENTE A PREESTAÇÃO DE SERVIÇO DE ORGANIZAÇÃO DE EVENTOS, SOB CONTRATO 33/2024, CONFORME PROCESSO 7869/2024-69. VALOR BRUTO: R$ 4.380,00.</t>
  </si>
  <si>
    <t>141</t>
  </si>
  <si>
    <t>R$ 4.380,00</t>
  </si>
  <si>
    <t>LIQUIDAÇÃO DA NF 139, REFERENTE A PRESTAÇÃO DE SERVIÇO DE ORGANIZAÇÃO DE EVENTOS, SOB CONTRATO 33/2024, CONFORME PROCESSO 7867/2024-26. VALOR BRUTO: R$ 310,00.</t>
  </si>
  <si>
    <t>139</t>
  </si>
  <si>
    <t>R$ 310,00</t>
  </si>
  <si>
    <t>LIQUIDAÇÃO DA NF 143, REFERENTE A PRESTAÇÃO DE SERVIÇO DE ORGANIZAÇÃO DE EVENTOS, SOB CONTRATO 33/2024, CONFORME PROCESSO 7871/2024-15. VALOR BRUTO: R$ 3.200,00.</t>
  </si>
  <si>
    <t>143</t>
  </si>
  <si>
    <t>R$ 3.200,00</t>
  </si>
  <si>
    <t>07211462000105</t>
  </si>
  <si>
    <t>LECTOR TECNOLOGIA S.A</t>
  </si>
  <si>
    <t>LIQUIDAÇÃO DA NF 11320, REFERENTE A PLATAFORMA INFORMATIZADA DE ENSINO A DISTANCIA EM NUVEM EM NOVEMBRO DE 2024, SOB CONTRATO 16/2021, CONFORME PROCESSO 7901/2024-48. VALOR BRUTO: R$ 1.300,00.</t>
  </si>
  <si>
    <t>11320</t>
  </si>
  <si>
    <t>R$ 1.300,00</t>
  </si>
  <si>
    <t>32271161000106</t>
  </si>
  <si>
    <t>IMAX TECNOLOGIA DE COMUNICACAO LTDA.</t>
  </si>
  <si>
    <t>LIQUIDAÇÃO DA NF 28461, REFERENTE A SERVIÇO DE MAILING JORNALÍSTICO NO MÊS DE NOVEMBRO DE 2024, SOB CONTRATO 23/2023, CONFORME PROCESSO 7756/2024-23. VALOR BRUTO R$ 445,00.</t>
  </si>
  <si>
    <t>28461</t>
  </si>
  <si>
    <t>R$ 445,00</t>
  </si>
  <si>
    <t>73972002000116</t>
  </si>
  <si>
    <t>BRFIBRA TELECOMUNICACOES LTDA</t>
  </si>
  <si>
    <t>LIQUIDAÇÃO DA NF 5187, REFERENTE A SERVIÇO DE ACESSO A IP PERMANENTE, DEDICADO E EXCLUSIVO ENTRE A REDE DE DADOS DO CNMP E A REDE MUNDIAL DE COMPUTADORES, NO PERÍODO DE 01/11/2024 A 30/11/2024, SOB CONTRATO 15/2024, CONFORME PROCESSO 7847/2024-62. VALOR BRUTO: R$ 1.483,00.</t>
  </si>
  <si>
    <t>5187</t>
  </si>
  <si>
    <t>R$ 1.483,00</t>
  </si>
  <si>
    <t>LIQUIDAÇÃO DA NF 11368, REFERENTE A PLATAFORMA INFORMATIZADA DE ENSINO A DISTANCIA EM NUVEM EM DEZEMBRO DE 2024, SOB CONTRATO 16/2021, CONFORME PROCESSO 7902/2024-21. VALOR BRUTO: R$ 1.300,00.</t>
  </si>
  <si>
    <t>11368</t>
  </si>
  <si>
    <t>06955770000174</t>
  </si>
  <si>
    <t>R MORAES AGENCIA DE TURISMO LTDA</t>
  </si>
  <si>
    <t>LIQUIDAÇÃO DA FATURA 144082, REFERENTE A AQUISIÇÃO DE PASSAGENS AÉREAS, SOB CONTRATO 05/2023, CONFORME PROCESSO 7929/2024-10. VALOR BRUTO: R$ 11.533,84.</t>
  </si>
  <si>
    <t>144082</t>
  </si>
  <si>
    <t>R$ 11.533,84</t>
  </si>
  <si>
    <t>09053350000190</t>
  </si>
  <si>
    <t>NIVA TECNOLOGIA DA INFORMACAO LTDA</t>
  </si>
  <si>
    <t>LIQUIDAÇÃO DA NF 731, REFERENTE A MANUTENÇÃO E SUPORTE TÉCNICO DO SISTEMA DE VIDEOMONITORAMENTO EM NOVEMBRO DE 2024, SOB CONTRATO 38/2020, CONFORME PROCESSO 7920/2024-85. VALOR BRUTO: R$ 12.920,57.</t>
  </si>
  <si>
    <t>731</t>
  </si>
  <si>
    <t>R$ 12.920,57</t>
  </si>
  <si>
    <t>05889039000125</t>
  </si>
  <si>
    <t>FAST HELP INFORMATICA LTDA</t>
  </si>
  <si>
    <t>LIQUIDAÇÃO DA NF 947, REFERENTE AO SERVIÇO DE SEGURANÇA DA INFORMAÇÃO, NO PERÍODO DE 01/11/2024 a 30/11/2024, SOB CONTRATO 30/2021, CONFORME PROCESSO 7928/2024-09. VALOR BRUTO: R$ 39.200,00.</t>
  </si>
  <si>
    <t>947</t>
  </si>
  <si>
    <t>R$ 39.200,00</t>
  </si>
  <si>
    <t>34028316000707</t>
  </si>
  <si>
    <t>EMPRESA BRASILEIRA DE CORREIOS E TELEGRAFOS</t>
  </si>
  <si>
    <t>LIQUIDAÇÃO DA FATURA 373906, REFERENTE AOS SERVIÇOS DE CORRESPONDÊNCIAS E ENCOMENDAS NO MÊS DE NOVEMBRO DE 2024, SOB O CONTRATO 03/2021, CONFORME PROCESSO 7926/2024-16. VALOR BRUTO: R$  182,36.</t>
  </si>
  <si>
    <t>373906</t>
  </si>
  <si>
    <t>R$ 182,36</t>
  </si>
  <si>
    <t>LIQUIDAÇÃO DA FATURA 144036, REFERENTE A AQUISIÇÃO DE PASSAGENS AÉREAS, SOB CONTRATO 05/2023, CONFORME PROCESSO 7702/2024-28. VALOR BRUTO: R$ 63.765,20.</t>
  </si>
  <si>
    <t>144036</t>
  </si>
  <si>
    <t>R$ 63.765,20</t>
  </si>
  <si>
    <t>LIQUIDAÇÃO DA FATURA 144246, REFERENTE A AQUISIÇÃO DE PASSAGENS AÉREAS, SOB CONTRATO 05/2023, CONFORME PROCESSO 7923/2024-75. VALOR BRUTO: R$ 128.152,85.</t>
  </si>
  <si>
    <t>144246</t>
  </si>
  <si>
    <t>13/12/2024</t>
  </si>
  <si>
    <t>R$ 128.152,85</t>
  </si>
  <si>
    <t>LIQUIDAÇÃO DA FATURA 144083, REFERENTE A AQUISIÇÃO DE PASSAGENS AÉREAS, SOB CONTRATO 05/2023, CONFORME PROCESSO 7930/2024-80. VALOR BRUTO: R$ 26.687,33.</t>
  </si>
  <si>
    <t>144083</t>
  </si>
  <si>
    <t>R$ 26.687,33</t>
  </si>
  <si>
    <t>LIQUIDAÇÃO DA NF 140, REFERENTE A PRESTAÇÃO DE SERVIÇO DE ORGANIZAÇÃO DE EVENTOS, SOB CONTRATO 33/2024, CONFORME PROCESSO 7868/2024-96. VALOR BRUTO: R$ 21.925,00.</t>
  </si>
  <si>
    <t>140</t>
  </si>
  <si>
    <t>R$ 21.925,00</t>
  </si>
  <si>
    <t>LIQUIDAÇÃO DA NF 458398, REFERENTE A CERTIFICADOS DIGITAIS, NO PERÍODO DE 21/10/2024 A 20/11/2024, CONTRATO 32/2024, CONFORME PROCESSO 7707/2024-59. VALOR BRUTO: R$ 3.389,40.</t>
  </si>
  <si>
    <t>458398</t>
  </si>
  <si>
    <t>R$ 3.389,40</t>
  </si>
  <si>
    <t>90347840000622</t>
  </si>
  <si>
    <t>TK ELEVADORES BRASIL LTDA</t>
  </si>
  <si>
    <t>LIQUIDAÇÃO DA NF 24181, REFERENTE A MANUTENÇÃO DE ELEVADORES EM NOVEMBRO DE 2024, SOB CONTRATO 17/2021, CONFORME PROCESSO 7962/2024-27. VALOR BRUTO: R$ 1.458,33.</t>
  </si>
  <si>
    <t>24181</t>
  </si>
  <si>
    <t>R$ 1.458,33</t>
  </si>
  <si>
    <t>23801648000162</t>
  </si>
  <si>
    <t>PROCEL LTDA</t>
  </si>
  <si>
    <t>LIQUIDAÇÃO DA NF 510, REFERENTE A MANUTENÇÃO E OPERAÇÃO DO SISTEMA DE AUTOMAÇÃO DE CLIMATIZAÇÃO CENTRAL NO PERÍODO DE 01 A 30 DE NOVEMBRO DE 2024, SOB CONTRATO 37/2020, CONFORME PROCESSO 7951/2024-33. VALOR BRUTO: R$ 10.150,72.</t>
  </si>
  <si>
    <t>510</t>
  </si>
  <si>
    <t>R$ 10.150,72</t>
  </si>
  <si>
    <t>82743287003987</t>
  </si>
  <si>
    <t>SCHNEIDER ELECTRIC BRASIL LTDA</t>
  </si>
  <si>
    <t>LIQUIDAÇÃO DA NF 3095, REFERENTE A MANUTENÇÃO DE SIAD, PARA ATENDER CPD E NOBREAKS NO PERÍODO DE 01/11/2024 A 30/11/2024, SOB CONTRATO 24/2022, CONFORME PROCESSO 7960/2024-81. VALOR BRUTO: R$  22.157,27.</t>
  </si>
  <si>
    <t>3095</t>
  </si>
  <si>
    <t>R$ 22.157,27</t>
  </si>
  <si>
    <t>12859652000165</t>
  </si>
  <si>
    <t>TAFA ENGENHARIA LTDA</t>
  </si>
  <si>
    <t>LIQUIDAÇÃO DA NF 1335, REFERENTES A MANUTENÇÃO E INSTALAÇÃO DE EQUIPAMENTOS DE CLIMATIZAÇÃO, NO MÊS DE NOVEMBRO DE 2024, SOB CONTRATO 16/2020, PROCESSO 7948/2024-17. VALOR BRUTO: R$ 2.233,06.</t>
  </si>
  <si>
    <t>1335</t>
  </si>
  <si>
    <t>R$ 2.233,06</t>
  </si>
  <si>
    <t>LIQUIDAÇÃO DA NF 4454, REFERENTE A SERVIÇOS GRÁFICOS E DIAGRAMAÇÃO PARA CONFECÇÃO DE LIVROS, LIVRETOS, MANUAIS E OUTROS, SOB CONTRATO 09/2022, CONFORME PROCESSO 7765/2024-91. VALOR BRUTO: R$  75,18.</t>
  </si>
  <si>
    <t>4454</t>
  </si>
  <si>
    <t>R$ 75,18</t>
  </si>
  <si>
    <t>23021050000150</t>
  </si>
  <si>
    <t>23.021.050 THAIS MORET MARACCINI</t>
  </si>
  <si>
    <t>LIQUIDAÇÃO DA NF 1238, REFERENTE A HOSPEDAGEM E MANUTENÇÃO DO SOFTWARE OPEN JOURNAL SYSTEMS E ATRIBUIÇÃO DO DIGITAL OBJECT IDENTIFIER ÀS REVISTAS DO CNMP, NO PERÍODO DE NOVEMBRO/2024, SOB CONTRATO 05/2024, CONFORME PROCESSO 7904/2024-40. VALOR BRUTO: R$ 300,00.</t>
  </si>
  <si>
    <t>1238</t>
  </si>
  <si>
    <t>R$ 300,00</t>
  </si>
  <si>
    <t>15472911000199</t>
  </si>
  <si>
    <t>AC TECNOLOGIA E INSTALACOES ELETRICA LTDA</t>
  </si>
  <si>
    <t>LIQUIDAÇÃO DA NF 156, REFERENTE A MANUTENÇÃO CORRETIVA E PREVENTIVA DOS SISTEMAS DE ÁUDIO E VÍDEO EM NOVEMBRO DE 2024, SOB CONTRATO 02/2024, CONFORME PROCESSO 7813/2024-73. VALOR BRUTO: R$ 9.402,67.</t>
  </si>
  <si>
    <t>156</t>
  </si>
  <si>
    <t>R$ 9.402,67</t>
  </si>
  <si>
    <t>LIQUIDAÇÃO DA NF 2616049, REFERENTE A INTERMEDIAÇÃO NA MANUTENÇÃO DE VEÍCULOS DO CNMP, SOB CONTRATO 19/2021, CONFORME PROCESSO 7860/2024-56. VALOR BRUTO: R$ 6.595,21.</t>
  </si>
  <si>
    <t>2616049</t>
  </si>
  <si>
    <t>R$ 6.595,21</t>
  </si>
  <si>
    <t>LIQUIDAÇÃO DA NF 507, REFERENTE A SERVIÇOS DE FOTOGRAFIA NO MÊS DE NOVEMBRO/2024, SOB CONTRATO 02/2023, CONFORME PROCESSO 7762/2024-55. VALOR BRUTO: R$ 13.595,82.</t>
  </si>
  <si>
    <t>507</t>
  </si>
  <si>
    <t>17694376000146</t>
  </si>
  <si>
    <t>CENTROSOFT SOLUCOES EM GESTAO EMPRESARIAL LTDA</t>
  </si>
  <si>
    <t>LIQUIDAÇÃO DA NF 765, REFERENTE À IMPLEMENTAÇÃO DO MÓDULO CONVÊNIO DO SISTEMA CIGAM, EM DEZEMBRO DE 2024, SOB CONTRATO 48/2021, CONFORME PROCESSO 7613/2024-94. VALOR BRUTO: R$  8.924,48.</t>
  </si>
  <si>
    <t>765</t>
  </si>
  <si>
    <t>R$ 8.924,48</t>
  </si>
  <si>
    <t>04477223000103</t>
  </si>
  <si>
    <t>PERSONNALITE SOLUCOES ADMINISTRATIVAS LTDA</t>
  </si>
  <si>
    <t>LIQUIDAÇÃO DA NF 313, REFERENTE A SERVIÇO DE DESIGN GRÁFICO E REVISÃO DE TEXTO NO MÊS DE OUTUBRO, SOB CONTRATO 14/2022, CONFORME PROCESSO 7339/2024-30. VALOR BRUTO: R$ 71.237,68.</t>
  </si>
  <si>
    <t>313</t>
  </si>
  <si>
    <t>R$ 71.237,68</t>
  </si>
  <si>
    <t>LIQUIDAÇÃO DA NF 4450, REFERENTE A SERVIÇOS GRÁFICOS E DIAGRAMAÇÃO PARA CONFECÇÃO DE LIVROS, LIVRETOS, MANUAIS E OUTROS, SOB CONTRATO 09/2022, CONFORME PROCESSO 6562/2024-77. VALOR BRUTO: R$ 10.414,60.</t>
  </si>
  <si>
    <t>4450</t>
  </si>
  <si>
    <t>R$ 10.414,60</t>
  </si>
  <si>
    <t>15037271000199</t>
  </si>
  <si>
    <t>E C GOUVEA</t>
  </si>
  <si>
    <t>LIQUIDAÇÃO DA NF 160, REFERENTE À PRESTAÇÃO  DE SERVIÇO DE TRANSCRIÇÃO DE ÁUDIOS E VÍDEOS (DEGRAVAÇÃO SOB DEMANDA), SOB CONTRATO 24/2023, CONFORME PROCESSO: 7189/2024-56. VALOR BRUTO: R$ 1.999,50.</t>
  </si>
  <si>
    <t>160</t>
  </si>
  <si>
    <t>R$ 1.999,50</t>
  </si>
  <si>
    <t>04936559000189</t>
  </si>
  <si>
    <t>MULTIPLENA COMERCIO E SERVICOS LTDA</t>
  </si>
  <si>
    <t>LIQUIDAÇÃO DA NF 119, REFERENTE A SERVIÇOS DE REMANEJAMENTO DE DIVISÓRIAS, SOB CONTRATO 09/2019, CONFORME PROCESSO 7975/2024-64. VALOR BRUTO: R$ 1.849,81.</t>
  </si>
  <si>
    <t>119</t>
  </si>
  <si>
    <t>R$ 1.849,81</t>
  </si>
  <si>
    <t>LIQUIDAÇÃO DA NF 271, REFERENTE AO SERVIÇO DE EMISSÃO DE CERTIFICADOS DIGITAIS E VISITAS TÉCNICAS, NO PERÍODO DE 01/11/2024 a 30/11/2024, SOB CONTRATO 16/2023, CONFORME PROCESSO 7878/2024-98. VALOR BRUTO: R$ 184,50.</t>
  </si>
  <si>
    <t>271</t>
  </si>
  <si>
    <t>R$ 184,50</t>
  </si>
  <si>
    <t>LIQUIDAÇÃO DA NF 3088, REFERENTE A PARCELA RETROATIVA COM EFEITOS DESDE 11/11/2023, SOB CONTRATO 24/2022, CONFORME PROCESSO 7989/2024-74. VALOR BRUTO: R$  9.906,00.</t>
  </si>
  <si>
    <t>3088</t>
  </si>
  <si>
    <t>R$ 9.906,00</t>
  </si>
  <si>
    <t>LIQUIDAÇÃO DA NF 504, REFERENTE A SERVIÇO DE PUBLICIDADE EM NOVEMBRO DE 2024, SOB CONTRATO 06/2020, CONFORME PROCESSO 7729/2024-73. VALOR BRUTO: R$  20.145,24.</t>
  </si>
  <si>
    <t>504</t>
  </si>
  <si>
    <t>R$ 20.145,24</t>
  </si>
  <si>
    <t>LIQUIDAÇÃO DA NF 501, REFERENTE A SERVIÇO DE PUBLICIDADE EM NOVEMBRO DE 2024, SOB CONTRATO 06/2020, CONFORME PROCESSO 7727/2024-30. VALOR BRUTO: R$  19.278,00.</t>
  </si>
  <si>
    <t>501</t>
  </si>
  <si>
    <t>R$ 19.278,00</t>
  </si>
  <si>
    <t>LIQUIDAÇÃO DA NF 459055, REFERENTE COMPUTAÇÃO EM NUVEM, CONTRATO 19/2023 CONFORME PROCESSO 7648/2024-03. VALOR BRUTO: R$ 16.627,66.</t>
  </si>
  <si>
    <t>459055</t>
  </si>
  <si>
    <t>R$ 16.627,66</t>
  </si>
  <si>
    <t>00857865000179</t>
  </si>
  <si>
    <t>JR ARTIGOS DE DECORACOES E CORTINAS LTDA</t>
  </si>
  <si>
    <t>LIQUIDAÇÃO DAS NF 150, REFERENTES A MANUTENÇÃO DE PERSIANAS, SOB CONTRATO 23/2020, CONFORME PROCESSO 7820/2024-78. VALOR BRUTO R$ 4.273,78.</t>
  </si>
  <si>
    <t>150</t>
  </si>
  <si>
    <t>R$ 4.273,78</t>
  </si>
  <si>
    <t>85240869000166</t>
  </si>
  <si>
    <t>ILHA SERVICE TECNOLOGIA E SERVICOS LTDA</t>
  </si>
  <si>
    <t>LIQUIDAÇÃO DA NF 3857, REFERENTE A SUPORTE TÉCNICO DE TI NO PERÍODO DE 01/11/2024 ATE 30/11/2024, SOB CONTRATO 27/2021, CONFORME PROCESSO 6918/2024-22. VALOR BRUTO: R$  28.508,70.</t>
  </si>
  <si>
    <t>3857</t>
  </si>
  <si>
    <t>R$ 28.508,70</t>
  </si>
  <si>
    <t>17764365000195</t>
  </si>
  <si>
    <t>PRODUTIVA SERVICOS OBRAS MANUTENCAO E LOCACAO DE MAO DE</t>
  </si>
  <si>
    <t>LIQUIDAÇÃO DA NF 232, REFERENTE AOS SERVIÇOS DE AUXILIAR ADMINISTRATIVO E OUTRAS CATEGORIAS, NO PERÍODO DE 01 A 30 DE NOVEMBRO DE 2024, SOB CONTRATO 15/2021, CONFORME PROCESSO 7622/2024-45. VALOR BRUTO: R$  227.626,85.</t>
  </si>
  <si>
    <t>232</t>
  </si>
  <si>
    <t>R$ 227.626,85</t>
  </si>
  <si>
    <t>LIQUIDAÇÃO DA FATURA 144533, REFERENTE A AQUISIÇÃO DE PASSAGENS AÉREAS, SOB CONTRATO 05/2023, CONFORME PROCESSO 8025/2024-37. VALOR BRUTO: R$ 91.395,08.</t>
  </si>
  <si>
    <t>144533</t>
  </si>
  <si>
    <t>R$ 91.395,08</t>
  </si>
  <si>
    <t>00545482000165</t>
  </si>
  <si>
    <t>NETWORLD TELECOMUNICACOES DO BRASIL LTDA</t>
  </si>
  <si>
    <t>LIQUIDAÇÃO DAS NFS 191303 E 233431, REFERENTES A PRESTAÇÃO DE SERVIÇOS DE ACESSO IP PERMANENTE, DEDICADO E EXCLUSIVO ENTRE A REDE DE DADOS DO CONSELHO NACIONAL DO MINISTÉRIO PÚBLICO - CNMP E A REDE MUNDIAL DE COMPUTADORES ¿ INTERNET E DE MITIGAÇÃO DE ATAQUES DE NEGAÇÃO DISTRIBUÍDA DE SERVIÇOS (DDOS) EM NOVEMBRO/2024, SOB CONTRATO 19/2024, CONFORME PROCESSO 7881/2024-17. VALOR BRUTO: R$ 1.388,86.</t>
  </si>
  <si>
    <t>191303</t>
  </si>
  <si>
    <t>18/12/2024</t>
  </si>
  <si>
    <t>R$ 555,54</t>
  </si>
  <si>
    <t>233431</t>
  </si>
  <si>
    <t>R$ 833,32</t>
  </si>
  <si>
    <t>03602646000137</t>
  </si>
  <si>
    <t>VERTICAL EMPRESA DE VIGILANCIA LTDA</t>
  </si>
  <si>
    <t>LIQUIDAÇÃO DA NF 405, REFERENTE À PRESTAÇÃO DE SERVIÇO DE VIGILÂNCIA ARMADA E DESARMADA NO MÊS DE NOVEMBRO DE 2024, SOB CONTRATO 33/2021, CONFORME PROCESSO 7921/2024-58. VALOR BRUTO: R$  207.207,52.</t>
  </si>
  <si>
    <t>405</t>
  </si>
  <si>
    <t>R$ 207.207,52</t>
  </si>
  <si>
    <t>43241329000157</t>
  </si>
  <si>
    <t>SINTESE TECNOLOGIA E DESEMPENHO AMBIENTAL LTDA</t>
  </si>
  <si>
    <t>LIQUIDAÇÃO DA NF 5, REFERENTE A CONSULTORIA ACÚSTICA DA FUTURA SEDE 3ª ETAPA, SOB CONTRATO 27/2023, CONFORME PROCESSO 8013/2024-08. VALOR BRUTO R$ 11.880,00.</t>
  </si>
  <si>
    <t>5</t>
  </si>
  <si>
    <t>R$ 11.880,00</t>
  </si>
  <si>
    <t>12531678000180</t>
  </si>
  <si>
    <t>GREEN HOUSE SERVICOS DE LOCACAO DE MAO DE OBRA LTDA</t>
  </si>
  <si>
    <t>LIQUIDAÇÃO DA NF 1992, REFERENTE A SERVIÇO DE BRIGADA DE INCÊNDIO NO MÊS DE NOVEMBRO DE 2024, SOB CONTRATO 38/2021, CONFORME PROCESSO 7758/2024-94. VALOR BRUTO: R$ 66.118,74</t>
  </si>
  <si>
    <t>1992</t>
  </si>
  <si>
    <t>R$ 66.118,74</t>
  </si>
  <si>
    <t>LIQUIDAÇÃO DA NF 5291, REFERENTE A SERVIÇO DE ACESSO A IP PERMANENTE, DEDICADO E EXCLUSIVO ENTRE A REDE DE DADOS DO CNMP E A REDE MUNDIAL DE COMPUTADORES, NO PERÍODO DE 01/10/2024 A 31/10/2024, SOB CONTRATO 15/2024, CONFORME PROCESSO 7841/2024-30. VALOR BRUTO: R$ 1.334,70.</t>
  </si>
  <si>
    <t>5291</t>
  </si>
  <si>
    <t>R$ 1.334,70</t>
  </si>
  <si>
    <t>02605452000122</t>
  </si>
  <si>
    <t>VIP SERVICE CLUB LOCADORA E SERVICOS LTDA</t>
  </si>
  <si>
    <t>LIQUIDAÇÃO DA NF 1615 E DA FATURA 3621, REFERENTES A SERVIÇO DE TAXIGOV EM NOVEMBRO DE 2024, SOB CONTRATO 02/2020, CONFORME PROCESSO 7865/2024-18. VALOR BRUTO: R$ 1.012,31.</t>
  </si>
  <si>
    <t>3621</t>
  </si>
  <si>
    <t>R$ 678,08</t>
  </si>
  <si>
    <t>1615</t>
  </si>
  <si>
    <t>R$ 334,23</t>
  </si>
  <si>
    <t>6.1.5.4. Ordem Cronológica de Pagamentos de Realização de Obras</t>
  </si>
  <si>
    <t>*Não houve pagamento de obras em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</si>
</sst>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00&quot;.&quot;000&quot;.&quot;000&quot;/&quot;0000&quot;-&quot;00"/>
  </numFmts>
  <fonts count="5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4"/>
      <color rgb="FF808080"/>
      <name val="Arial1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4" fontId="0" fillId="0" borderId="1" xfId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1" applyNumberFormat="1" applyFont="1" applyBorder="1" applyAlignment="1">
      <alignment horizontal="center" vertical="center"/>
    </xf>
    <xf numFmtId="49" fontId="0" fillId="0" borderId="1" xfId="1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9C93582E-BD61-4D39-9584-0324D7B7114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8821-647B-48C4-9C5C-36B9EE9DCF22}">
  <dimension ref="A1:J59"/>
  <sheetViews>
    <sheetView topLeftCell="A10" workbookViewId="0">
      <selection activeCell="C13" sqref="C13"/>
    </sheetView>
  </sheetViews>
  <sheetFormatPr defaultRowHeight="13.15"/>
  <cols>
    <col min="1" max="1" width="23.28515625" customWidth="1"/>
    <col min="2" max="2" width="8.28515625" customWidth="1"/>
    <col min="3" max="3" width="18.28515625" customWidth="1"/>
    <col min="4" max="4" width="28.7109375" customWidth="1"/>
    <col min="5" max="5" width="41" customWidth="1"/>
    <col min="6" max="7" width="16" customWidth="1"/>
    <col min="8" max="8" width="19" customWidth="1"/>
    <col min="9" max="10" width="16" customWidth="1"/>
  </cols>
  <sheetData>
    <row r="1" spans="1:10" ht="17.45">
      <c r="A1" s="5" t="s">
        <v>0</v>
      </c>
    </row>
    <row r="2" spans="1:10" ht="17.45">
      <c r="A2" s="5"/>
    </row>
    <row r="3" spans="1:10" ht="23.25">
      <c r="A3" s="19" t="s">
        <v>1</v>
      </c>
    </row>
    <row r="4" spans="1:10" s="1" customFormat="1" ht="26.45">
      <c r="A4" s="6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14" t="s">
        <v>10</v>
      </c>
      <c r="J4" s="14" t="s">
        <v>11</v>
      </c>
    </row>
    <row r="5" spans="1:10" ht="56.25" customHeight="1">
      <c r="A5" s="12" t="s">
        <v>12</v>
      </c>
      <c r="B5" s="9">
        <v>1</v>
      </c>
      <c r="C5" s="10" t="s">
        <v>13</v>
      </c>
      <c r="D5" s="13" t="s">
        <v>14</v>
      </c>
      <c r="E5" s="13" t="s">
        <v>15</v>
      </c>
      <c r="F5" s="17" t="s">
        <v>16</v>
      </c>
      <c r="G5" s="11" t="s">
        <v>17</v>
      </c>
      <c r="H5" s="11" t="s">
        <v>18</v>
      </c>
      <c r="I5" s="8"/>
      <c r="J5" s="8" t="s">
        <v>19</v>
      </c>
    </row>
    <row r="6" spans="1:10" ht="53.25" customHeight="1">
      <c r="A6" s="12" t="str">
        <f>$A$5</f>
        <v>Dezembro</v>
      </c>
      <c r="B6" s="9">
        <v>2</v>
      </c>
      <c r="C6" s="10" t="s">
        <v>20</v>
      </c>
      <c r="D6" s="13" t="s">
        <v>21</v>
      </c>
      <c r="E6" s="13" t="s">
        <v>22</v>
      </c>
      <c r="F6" s="17" t="s">
        <v>23</v>
      </c>
      <c r="G6" s="11" t="s">
        <v>17</v>
      </c>
      <c r="H6" s="11" t="s">
        <v>18</v>
      </c>
      <c r="I6" s="8"/>
      <c r="J6" s="8" t="s">
        <v>24</v>
      </c>
    </row>
    <row r="7" spans="1:10" ht="54" customHeight="1">
      <c r="A7" s="12" t="str">
        <f t="shared" ref="A7:A14" si="0">$A$5</f>
        <v>Dezembro</v>
      </c>
      <c r="B7" s="9">
        <v>3</v>
      </c>
      <c r="C7" s="10" t="s">
        <v>25</v>
      </c>
      <c r="D7" s="13" t="s">
        <v>26</v>
      </c>
      <c r="E7" s="13" t="s">
        <v>27</v>
      </c>
      <c r="F7" s="17" t="s">
        <v>28</v>
      </c>
      <c r="G7" s="11" t="s">
        <v>18</v>
      </c>
      <c r="H7" s="11" t="s">
        <v>29</v>
      </c>
      <c r="I7" s="8"/>
      <c r="J7" s="8" t="s">
        <v>30</v>
      </c>
    </row>
    <row r="8" spans="1:10" ht="60" customHeight="1">
      <c r="A8" s="12" t="str">
        <f t="shared" si="0"/>
        <v>Dezembro</v>
      </c>
      <c r="B8" s="9">
        <v>4</v>
      </c>
      <c r="C8" s="10" t="s">
        <v>13</v>
      </c>
      <c r="D8" s="13" t="s">
        <v>14</v>
      </c>
      <c r="E8" s="13" t="s">
        <v>31</v>
      </c>
      <c r="F8" s="17" t="s">
        <v>32</v>
      </c>
      <c r="G8" s="11" t="s">
        <v>33</v>
      </c>
      <c r="H8" s="11" t="s">
        <v>34</v>
      </c>
      <c r="I8" s="8"/>
      <c r="J8" s="8" t="s">
        <v>35</v>
      </c>
    </row>
    <row r="9" spans="1:10" ht="66" customHeight="1">
      <c r="A9" s="12" t="str">
        <f t="shared" si="0"/>
        <v>Dezembro</v>
      </c>
      <c r="B9" s="9">
        <v>5</v>
      </c>
      <c r="C9" s="10" t="s">
        <v>36</v>
      </c>
      <c r="D9" s="13" t="s">
        <v>37</v>
      </c>
      <c r="E9" s="13" t="s">
        <v>38</v>
      </c>
      <c r="F9" s="17" t="s">
        <v>39</v>
      </c>
      <c r="G9" s="11" t="s">
        <v>40</v>
      </c>
      <c r="H9" s="11" t="s">
        <v>41</v>
      </c>
      <c r="I9" s="8"/>
      <c r="J9" s="8" t="s">
        <v>42</v>
      </c>
    </row>
    <row r="10" spans="1:10" ht="79.5" customHeight="1">
      <c r="A10" s="12" t="str">
        <f t="shared" si="0"/>
        <v>Dezembro</v>
      </c>
      <c r="B10" s="9">
        <v>6</v>
      </c>
      <c r="C10" s="10" t="s">
        <v>43</v>
      </c>
      <c r="D10" s="13" t="s">
        <v>44</v>
      </c>
      <c r="E10" s="13" t="s">
        <v>45</v>
      </c>
      <c r="F10" s="17" t="s">
        <v>46</v>
      </c>
      <c r="G10" s="11" t="s">
        <v>47</v>
      </c>
      <c r="H10" s="11" t="s">
        <v>48</v>
      </c>
      <c r="I10" s="8"/>
      <c r="J10" s="8" t="s">
        <v>49</v>
      </c>
    </row>
    <row r="11" spans="1:10" ht="70.5" customHeight="1">
      <c r="A11" s="12" t="str">
        <f t="shared" si="0"/>
        <v>Dezembro</v>
      </c>
      <c r="B11" s="9">
        <v>7</v>
      </c>
      <c r="C11" s="10" t="s">
        <v>20</v>
      </c>
      <c r="D11" s="13" t="s">
        <v>21</v>
      </c>
      <c r="E11" s="13" t="s">
        <v>50</v>
      </c>
      <c r="F11" s="17" t="s">
        <v>51</v>
      </c>
      <c r="G11" s="11" t="s">
        <v>52</v>
      </c>
      <c r="H11" s="11" t="s">
        <v>53</v>
      </c>
      <c r="I11" s="8"/>
      <c r="J11" s="8" t="s">
        <v>54</v>
      </c>
    </row>
    <row r="12" spans="1:10" ht="156" customHeight="1">
      <c r="A12" s="12" t="str">
        <f t="shared" si="0"/>
        <v>Dezembro</v>
      </c>
      <c r="B12" s="9">
        <v>8</v>
      </c>
      <c r="C12" s="7" t="s">
        <v>36</v>
      </c>
      <c r="D12" s="13" t="s">
        <v>37</v>
      </c>
      <c r="E12" s="13" t="s">
        <v>55</v>
      </c>
      <c r="F12" s="17" t="s">
        <v>56</v>
      </c>
      <c r="G12" s="11" t="s">
        <v>57</v>
      </c>
      <c r="H12" s="11" t="s">
        <v>33</v>
      </c>
      <c r="I12" s="3"/>
      <c r="J12" s="3" t="s">
        <v>58</v>
      </c>
    </row>
    <row r="13" spans="1:10" ht="70.5" customHeight="1">
      <c r="A13" s="12" t="str">
        <f t="shared" si="0"/>
        <v>Dezembro</v>
      </c>
      <c r="B13" s="9">
        <v>9</v>
      </c>
      <c r="C13" s="7" t="s">
        <v>36</v>
      </c>
      <c r="D13" s="13" t="s">
        <v>37</v>
      </c>
      <c r="E13" s="13" t="s">
        <v>59</v>
      </c>
      <c r="F13" s="17" t="s">
        <v>60</v>
      </c>
      <c r="G13" s="11" t="s">
        <v>57</v>
      </c>
      <c r="H13" s="11" t="s">
        <v>61</v>
      </c>
      <c r="I13" s="3"/>
      <c r="J13" s="3" t="s">
        <v>62</v>
      </c>
    </row>
    <row r="14" spans="1:10" ht="57.75" customHeight="1">
      <c r="A14" s="12" t="str">
        <f t="shared" si="0"/>
        <v>Dezembro</v>
      </c>
      <c r="B14" s="9">
        <v>10</v>
      </c>
      <c r="C14" s="7" t="s">
        <v>63</v>
      </c>
      <c r="D14" s="13" t="s">
        <v>64</v>
      </c>
      <c r="E14" s="13" t="s">
        <v>65</v>
      </c>
      <c r="F14" s="17" t="s">
        <v>66</v>
      </c>
      <c r="G14" s="11" t="s">
        <v>67</v>
      </c>
      <c r="H14" s="11" t="s">
        <v>68</v>
      </c>
      <c r="I14" s="3"/>
      <c r="J14" s="3" t="s">
        <v>69</v>
      </c>
    </row>
    <row r="15" spans="1:10" ht="18" customHeight="1">
      <c r="A15" s="4" t="s">
        <v>70</v>
      </c>
      <c r="B15" s="21" t="s">
        <v>71</v>
      </c>
      <c r="C15" s="21"/>
      <c r="D15" s="21"/>
      <c r="E15" s="21"/>
      <c r="F15" s="21"/>
      <c r="G15" s="21"/>
      <c r="H15" s="21"/>
      <c r="I15" s="21"/>
      <c r="J15" s="21"/>
    </row>
    <row r="16" spans="1:10" ht="18" customHeight="1">
      <c r="A16" s="4" t="s">
        <v>72</v>
      </c>
      <c r="B16" s="22">
        <v>45685</v>
      </c>
      <c r="C16" s="23"/>
      <c r="D16" s="23"/>
      <c r="E16" s="23"/>
      <c r="F16" s="23"/>
      <c r="G16" s="23"/>
      <c r="H16" s="23"/>
      <c r="I16" s="23"/>
      <c r="J16" s="23"/>
    </row>
    <row r="17" spans="1:1" ht="18" customHeight="1">
      <c r="A17" s="15"/>
    </row>
    <row r="18" spans="1:1" ht="18" customHeight="1">
      <c r="A18" s="15"/>
    </row>
    <row r="19" spans="1:1" ht="18" customHeight="1">
      <c r="A19" s="15"/>
    </row>
    <row r="20" spans="1:1" ht="18" customHeight="1">
      <c r="A20" s="15"/>
    </row>
    <row r="21" spans="1:1" ht="18" customHeight="1">
      <c r="A21" s="16"/>
    </row>
    <row r="22" spans="1:1" ht="12.75"/>
    <row r="23" spans="1:1" ht="12.75"/>
    <row r="24" spans="1:1" ht="12.75"/>
    <row r="25" spans="1:1" ht="12.75"/>
    <row r="26" spans="1:1" ht="12.75"/>
    <row r="27" spans="1:1" ht="12.75"/>
    <row r="28" spans="1:1" ht="12.75"/>
    <row r="29" spans="1:1" ht="12.75"/>
    <row r="30" spans="1:1" ht="12.75"/>
    <row r="31" spans="1:1" ht="12.75"/>
    <row r="32" spans="1:1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</sheetData>
  <mergeCells count="2">
    <mergeCell ref="B15:J15"/>
    <mergeCell ref="B16:J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389A-0F92-487E-A6E9-F5BF139E9C66}">
  <dimension ref="A1:J59"/>
  <sheetViews>
    <sheetView workbookViewId="0">
      <selection activeCell="I8" sqref="I8"/>
    </sheetView>
  </sheetViews>
  <sheetFormatPr defaultRowHeight="13.15"/>
  <cols>
    <col min="1" max="1" width="23.28515625" customWidth="1"/>
    <col min="2" max="2" width="8.28515625" customWidth="1"/>
    <col min="3" max="3" width="18.28515625" customWidth="1"/>
    <col min="4" max="4" width="28.7109375" customWidth="1"/>
    <col min="5" max="5" width="41" customWidth="1"/>
    <col min="6" max="10" width="16" customWidth="1"/>
  </cols>
  <sheetData>
    <row r="1" spans="1:10" ht="17.45">
      <c r="A1" s="5" t="s">
        <v>73</v>
      </c>
    </row>
    <row r="2" spans="1:10" ht="17.45">
      <c r="A2" s="5"/>
    </row>
    <row r="3" spans="1:10" ht="23.25">
      <c r="A3" s="19" t="s">
        <v>1</v>
      </c>
    </row>
    <row r="4" spans="1:10" s="1" customFormat="1" ht="26.45">
      <c r="A4" s="6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14" t="s">
        <v>10</v>
      </c>
      <c r="J4" s="14" t="s">
        <v>11</v>
      </c>
    </row>
    <row r="5" spans="1:10" ht="80.25" customHeight="1">
      <c r="A5" s="12" t="s">
        <v>12</v>
      </c>
      <c r="B5" s="9">
        <v>1</v>
      </c>
      <c r="C5" s="10" t="s">
        <v>74</v>
      </c>
      <c r="D5" s="13" t="s">
        <v>75</v>
      </c>
      <c r="E5" s="13" t="s">
        <v>76</v>
      </c>
      <c r="F5" s="17" t="s">
        <v>77</v>
      </c>
      <c r="G5" s="11" t="s">
        <v>78</v>
      </c>
      <c r="H5" s="11" t="s">
        <v>33</v>
      </c>
      <c r="I5" s="8"/>
      <c r="J5" s="8" t="s">
        <v>79</v>
      </c>
    </row>
    <row r="6" spans="1:10" ht="68.25" customHeight="1">
      <c r="A6" s="12" t="str">
        <f>$A$5</f>
        <v>Dezembro</v>
      </c>
      <c r="B6" s="9">
        <v>2</v>
      </c>
      <c r="C6" s="10" t="s">
        <v>80</v>
      </c>
      <c r="D6" s="13" t="s">
        <v>81</v>
      </c>
      <c r="E6" s="13" t="s">
        <v>82</v>
      </c>
      <c r="F6" s="17" t="s">
        <v>83</v>
      </c>
      <c r="G6" s="11" t="s">
        <v>84</v>
      </c>
      <c r="H6" s="11" t="s">
        <v>61</v>
      </c>
      <c r="I6" s="8"/>
      <c r="J6" s="8" t="s">
        <v>85</v>
      </c>
    </row>
    <row r="7" spans="1:10" ht="65.25" customHeight="1">
      <c r="A7" s="12" t="str">
        <f t="shared" ref="A7:A8" si="0">$A$5</f>
        <v>Dezembro</v>
      </c>
      <c r="B7" s="9">
        <v>3</v>
      </c>
      <c r="C7" s="10" t="s">
        <v>80</v>
      </c>
      <c r="D7" s="13" t="s">
        <v>81</v>
      </c>
      <c r="E7" s="13" t="s">
        <v>86</v>
      </c>
      <c r="F7" s="17" t="s">
        <v>87</v>
      </c>
      <c r="G7" s="11" t="s">
        <v>84</v>
      </c>
      <c r="H7" s="11" t="s">
        <v>88</v>
      </c>
      <c r="I7" s="8"/>
      <c r="J7" s="8" t="s">
        <v>85</v>
      </c>
    </row>
    <row r="8" spans="1:10" ht="72" customHeight="1">
      <c r="A8" s="12" t="str">
        <f t="shared" si="0"/>
        <v>Dezembro</v>
      </c>
      <c r="B8" s="9">
        <v>4</v>
      </c>
      <c r="C8" s="10" t="s">
        <v>74</v>
      </c>
      <c r="D8" s="13" t="s">
        <v>75</v>
      </c>
      <c r="E8" s="13" t="s">
        <v>89</v>
      </c>
      <c r="F8" s="17" t="s">
        <v>90</v>
      </c>
      <c r="G8" s="11" t="s">
        <v>47</v>
      </c>
      <c r="H8" s="11" t="s">
        <v>47</v>
      </c>
      <c r="I8" s="8"/>
      <c r="J8" s="8" t="s">
        <v>79</v>
      </c>
    </row>
    <row r="9" spans="1:10" ht="18" customHeight="1">
      <c r="A9" s="4" t="s">
        <v>70</v>
      </c>
      <c r="B9" s="21" t="s">
        <v>71</v>
      </c>
      <c r="C9" s="21"/>
      <c r="D9" s="21"/>
      <c r="E9" s="21"/>
      <c r="F9" s="21"/>
      <c r="G9" s="21"/>
      <c r="H9" s="21"/>
      <c r="I9" s="21"/>
      <c r="J9" s="21"/>
    </row>
    <row r="10" spans="1:10" ht="18" customHeight="1">
      <c r="A10" s="4" t="s">
        <v>72</v>
      </c>
      <c r="B10" s="22">
        <v>45685</v>
      </c>
      <c r="C10" s="23"/>
      <c r="D10" s="23"/>
      <c r="E10" s="23"/>
      <c r="F10" s="23"/>
      <c r="G10" s="23"/>
      <c r="H10" s="23"/>
      <c r="I10" s="23"/>
      <c r="J10" s="23"/>
    </row>
    <row r="11" spans="1:10" ht="18" customHeight="1">
      <c r="A11" s="15"/>
    </row>
    <row r="12" spans="1:10" ht="18" customHeight="1">
      <c r="A12" s="15"/>
    </row>
    <row r="13" spans="1:10" ht="18" customHeight="1">
      <c r="A13" s="15"/>
    </row>
    <row r="14" spans="1:10" ht="18" customHeight="1">
      <c r="A14" s="15"/>
    </row>
    <row r="15" spans="1:10" ht="18" customHeight="1">
      <c r="A15" s="16"/>
    </row>
    <row r="16" spans="1:10" ht="12.75"/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</sheetData>
  <mergeCells count="2">
    <mergeCell ref="B9:J9"/>
    <mergeCell ref="B10:J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D7C0-718A-4CAC-B359-4CBF934A1642}">
  <dimension ref="A1:J121"/>
  <sheetViews>
    <sheetView topLeftCell="A4" workbookViewId="0">
      <selection activeCell="D6" sqref="D6"/>
    </sheetView>
  </sheetViews>
  <sheetFormatPr defaultRowHeight="13.15"/>
  <cols>
    <col min="1" max="1" width="23.28515625" customWidth="1"/>
    <col min="2" max="2" width="8.28515625" customWidth="1"/>
    <col min="3" max="3" width="18.28515625" customWidth="1"/>
    <col min="4" max="4" width="28.7109375" customWidth="1"/>
    <col min="5" max="5" width="41" customWidth="1"/>
    <col min="6" max="10" width="16" customWidth="1"/>
  </cols>
  <sheetData>
    <row r="1" spans="1:10" ht="18">
      <c r="A1" s="5" t="s">
        <v>91</v>
      </c>
    </row>
    <row r="2" spans="1:10" ht="18">
      <c r="A2" s="5"/>
    </row>
    <row r="3" spans="1:10" ht="23.25">
      <c r="A3" s="19" t="s">
        <v>1</v>
      </c>
    </row>
    <row r="4" spans="1:10" s="1" customFormat="1" ht="24">
      <c r="A4" s="6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14" t="s">
        <v>10</v>
      </c>
      <c r="J4" s="14" t="s">
        <v>11</v>
      </c>
    </row>
    <row r="5" spans="1:10" ht="55.5" customHeight="1">
      <c r="A5" s="12" t="s">
        <v>12</v>
      </c>
      <c r="B5" s="9">
        <v>1</v>
      </c>
      <c r="C5" s="10" t="s">
        <v>92</v>
      </c>
      <c r="D5" s="13" t="s">
        <v>93</v>
      </c>
      <c r="E5" s="13" t="s">
        <v>94</v>
      </c>
      <c r="F5" s="17" t="s">
        <v>95</v>
      </c>
      <c r="G5" s="11" t="s">
        <v>78</v>
      </c>
      <c r="H5" s="11" t="s">
        <v>84</v>
      </c>
      <c r="I5" s="8"/>
      <c r="J5" s="8" t="s">
        <v>96</v>
      </c>
    </row>
    <row r="6" spans="1:10" ht="78" customHeight="1">
      <c r="A6" s="12" t="str">
        <f>$A$5</f>
        <v>Dezembro</v>
      </c>
      <c r="B6" s="9">
        <v>2</v>
      </c>
      <c r="C6" s="10" t="s">
        <v>97</v>
      </c>
      <c r="D6" s="13" t="s">
        <v>98</v>
      </c>
      <c r="E6" s="13" t="s">
        <v>99</v>
      </c>
      <c r="F6" s="17" t="s">
        <v>100</v>
      </c>
      <c r="G6" s="11" t="s">
        <v>78</v>
      </c>
      <c r="H6" s="11" t="s">
        <v>84</v>
      </c>
      <c r="I6" s="8"/>
      <c r="J6" s="8" t="s">
        <v>101</v>
      </c>
    </row>
    <row r="7" spans="1:10" ht="77.25" customHeight="1">
      <c r="A7" s="12" t="str">
        <f t="shared" ref="A7:A107" si="0">$A$5</f>
        <v>Dezembro</v>
      </c>
      <c r="B7" s="9">
        <v>3</v>
      </c>
      <c r="C7" s="10" t="s">
        <v>97</v>
      </c>
      <c r="D7" s="13" t="s">
        <v>98</v>
      </c>
      <c r="E7" s="13" t="s">
        <v>102</v>
      </c>
      <c r="F7" s="17" t="s">
        <v>103</v>
      </c>
      <c r="G7" s="11" t="s">
        <v>78</v>
      </c>
      <c r="H7" s="11" t="s">
        <v>84</v>
      </c>
      <c r="I7" s="8"/>
      <c r="J7" s="8" t="s">
        <v>104</v>
      </c>
    </row>
    <row r="8" spans="1:10" ht="74.25" customHeight="1">
      <c r="A8" s="12" t="str">
        <f t="shared" si="0"/>
        <v>Dezembro</v>
      </c>
      <c r="B8" s="9">
        <v>4</v>
      </c>
      <c r="C8" s="10" t="s">
        <v>97</v>
      </c>
      <c r="D8" s="13" t="s">
        <v>98</v>
      </c>
      <c r="E8" s="13" t="s">
        <v>105</v>
      </c>
      <c r="F8" s="17" t="s">
        <v>106</v>
      </c>
      <c r="G8" s="11" t="s">
        <v>78</v>
      </c>
      <c r="H8" s="11" t="s">
        <v>84</v>
      </c>
      <c r="I8" s="8"/>
      <c r="J8" s="8" t="s">
        <v>107</v>
      </c>
    </row>
    <row r="9" spans="1:10" ht="77.25" customHeight="1">
      <c r="A9" s="12" t="str">
        <f t="shared" si="0"/>
        <v>Dezembro</v>
      </c>
      <c r="B9" s="9">
        <v>5</v>
      </c>
      <c r="C9" s="10" t="s">
        <v>97</v>
      </c>
      <c r="D9" s="13" t="s">
        <v>98</v>
      </c>
      <c r="E9" s="13" t="s">
        <v>108</v>
      </c>
      <c r="F9" s="17" t="s">
        <v>109</v>
      </c>
      <c r="G9" s="11" t="s">
        <v>78</v>
      </c>
      <c r="H9" s="11" t="s">
        <v>84</v>
      </c>
      <c r="I9" s="8"/>
      <c r="J9" s="8" t="s">
        <v>110</v>
      </c>
    </row>
    <row r="10" spans="1:10" ht="46.5">
      <c r="A10" s="12" t="str">
        <f t="shared" si="0"/>
        <v>Dezembro</v>
      </c>
      <c r="B10" s="9">
        <v>6</v>
      </c>
      <c r="C10" s="10" t="s">
        <v>92</v>
      </c>
      <c r="D10" s="13" t="s">
        <v>93</v>
      </c>
      <c r="E10" s="13" t="s">
        <v>111</v>
      </c>
      <c r="F10" s="17" t="s">
        <v>112</v>
      </c>
      <c r="G10" s="11" t="s">
        <v>78</v>
      </c>
      <c r="H10" s="11" t="s">
        <v>84</v>
      </c>
      <c r="I10" s="8"/>
      <c r="J10" s="8" t="s">
        <v>113</v>
      </c>
    </row>
    <row r="11" spans="1:10" ht="46.5">
      <c r="A11" s="12" t="str">
        <f t="shared" si="0"/>
        <v>Dezembro</v>
      </c>
      <c r="B11" s="9">
        <v>7</v>
      </c>
      <c r="C11" s="10" t="s">
        <v>92</v>
      </c>
      <c r="D11" s="13" t="s">
        <v>93</v>
      </c>
      <c r="E11" s="13" t="s">
        <v>114</v>
      </c>
      <c r="F11" s="17" t="s">
        <v>115</v>
      </c>
      <c r="G11" s="11" t="s">
        <v>78</v>
      </c>
      <c r="H11" s="11" t="s">
        <v>33</v>
      </c>
      <c r="I11" s="8"/>
      <c r="J11" s="8" t="s">
        <v>116</v>
      </c>
    </row>
    <row r="12" spans="1:10" ht="69">
      <c r="A12" s="12" t="str">
        <f t="shared" si="0"/>
        <v>Dezembro</v>
      </c>
      <c r="B12" s="9">
        <v>8</v>
      </c>
      <c r="C12" s="7" t="s">
        <v>97</v>
      </c>
      <c r="D12" s="13" t="s">
        <v>98</v>
      </c>
      <c r="E12" s="13" t="s">
        <v>117</v>
      </c>
      <c r="F12" s="17" t="s">
        <v>118</v>
      </c>
      <c r="G12" s="11" t="s">
        <v>78</v>
      </c>
      <c r="H12" s="11" t="s">
        <v>33</v>
      </c>
      <c r="I12" s="3"/>
      <c r="J12" s="3" t="s">
        <v>119</v>
      </c>
    </row>
    <row r="13" spans="1:10" ht="46.5">
      <c r="A13" s="12" t="str">
        <f t="shared" si="0"/>
        <v>Dezembro</v>
      </c>
      <c r="B13" s="9">
        <v>9</v>
      </c>
      <c r="C13" s="7" t="s">
        <v>92</v>
      </c>
      <c r="D13" s="13" t="s">
        <v>93</v>
      </c>
      <c r="E13" s="13" t="s">
        <v>120</v>
      </c>
      <c r="F13" s="17" t="s">
        <v>121</v>
      </c>
      <c r="G13" s="11" t="s">
        <v>78</v>
      </c>
      <c r="H13" s="11" t="s">
        <v>33</v>
      </c>
      <c r="I13" s="3"/>
      <c r="J13" s="3" t="s">
        <v>122</v>
      </c>
    </row>
    <row r="14" spans="1:10" ht="46.5">
      <c r="A14" s="12" t="str">
        <f t="shared" si="0"/>
        <v>Dezembro</v>
      </c>
      <c r="B14" s="9">
        <v>10</v>
      </c>
      <c r="C14" s="7" t="s">
        <v>92</v>
      </c>
      <c r="D14" s="13" t="s">
        <v>93</v>
      </c>
      <c r="E14" s="13" t="s">
        <v>123</v>
      </c>
      <c r="F14" s="17" t="s">
        <v>124</v>
      </c>
      <c r="G14" s="11" t="s">
        <v>78</v>
      </c>
      <c r="H14" s="11" t="s">
        <v>33</v>
      </c>
      <c r="I14" s="3"/>
      <c r="J14" s="3" t="s">
        <v>122</v>
      </c>
    </row>
    <row r="15" spans="1:10" ht="73.5" customHeight="1">
      <c r="A15" s="12" t="str">
        <f t="shared" si="0"/>
        <v>Dezembro</v>
      </c>
      <c r="B15" s="9">
        <v>11</v>
      </c>
      <c r="C15" s="7" t="s">
        <v>125</v>
      </c>
      <c r="D15" s="13" t="s">
        <v>126</v>
      </c>
      <c r="E15" s="13" t="s">
        <v>127</v>
      </c>
      <c r="F15" s="17" t="s">
        <v>128</v>
      </c>
      <c r="G15" s="11" t="s">
        <v>78</v>
      </c>
      <c r="H15" s="11" t="s">
        <v>33</v>
      </c>
      <c r="I15" s="3"/>
      <c r="J15" s="3" t="s">
        <v>129</v>
      </c>
    </row>
    <row r="16" spans="1:10" ht="69">
      <c r="A16" s="12" t="str">
        <f t="shared" si="0"/>
        <v>Dezembro</v>
      </c>
      <c r="B16" s="9">
        <v>12</v>
      </c>
      <c r="C16" s="7" t="s">
        <v>97</v>
      </c>
      <c r="D16" s="13" t="s">
        <v>98</v>
      </c>
      <c r="E16" s="13" t="s">
        <v>130</v>
      </c>
      <c r="F16" s="17" t="s">
        <v>131</v>
      </c>
      <c r="G16" s="11" t="s">
        <v>78</v>
      </c>
      <c r="H16" s="11" t="s">
        <v>33</v>
      </c>
      <c r="I16" s="3"/>
      <c r="J16" s="3" t="s">
        <v>132</v>
      </c>
    </row>
    <row r="17" spans="1:10" ht="47.25" customHeight="1">
      <c r="A17" s="12" t="str">
        <f t="shared" si="0"/>
        <v>Dezembro</v>
      </c>
      <c r="B17" s="9">
        <v>13</v>
      </c>
      <c r="C17" s="7" t="s">
        <v>92</v>
      </c>
      <c r="D17" s="13" t="s">
        <v>93</v>
      </c>
      <c r="E17" s="13" t="s">
        <v>133</v>
      </c>
      <c r="F17" s="17" t="s">
        <v>134</v>
      </c>
      <c r="G17" s="11" t="s">
        <v>78</v>
      </c>
      <c r="H17" s="11" t="s">
        <v>33</v>
      </c>
      <c r="I17" s="3"/>
      <c r="J17" s="3" t="s">
        <v>135</v>
      </c>
    </row>
    <row r="18" spans="1:10" ht="51" customHeight="1">
      <c r="A18" s="12" t="str">
        <f t="shared" si="0"/>
        <v>Dezembro</v>
      </c>
      <c r="B18" s="9">
        <v>14</v>
      </c>
      <c r="C18" s="7" t="s">
        <v>92</v>
      </c>
      <c r="D18" s="13" t="s">
        <v>93</v>
      </c>
      <c r="E18" s="13" t="s">
        <v>136</v>
      </c>
      <c r="F18" s="17" t="s">
        <v>137</v>
      </c>
      <c r="G18" s="11" t="s">
        <v>78</v>
      </c>
      <c r="H18" s="11" t="s">
        <v>33</v>
      </c>
      <c r="I18" s="3"/>
      <c r="J18" s="3" t="s">
        <v>138</v>
      </c>
    </row>
    <row r="19" spans="1:10" ht="46.5">
      <c r="A19" s="12" t="str">
        <f t="shared" si="0"/>
        <v>Dezembro</v>
      </c>
      <c r="B19" s="9">
        <v>15</v>
      </c>
      <c r="C19" s="7" t="s">
        <v>92</v>
      </c>
      <c r="D19" s="13" t="s">
        <v>93</v>
      </c>
      <c r="E19" s="13" t="s">
        <v>139</v>
      </c>
      <c r="F19" s="17" t="s">
        <v>140</v>
      </c>
      <c r="G19" s="11" t="s">
        <v>78</v>
      </c>
      <c r="H19" s="11" t="s">
        <v>33</v>
      </c>
      <c r="I19" s="3"/>
      <c r="J19" s="3" t="s">
        <v>116</v>
      </c>
    </row>
    <row r="20" spans="1:10" ht="46.5">
      <c r="A20" s="12" t="str">
        <f t="shared" si="0"/>
        <v>Dezembro</v>
      </c>
      <c r="B20" s="9">
        <v>16</v>
      </c>
      <c r="C20" s="7" t="s">
        <v>92</v>
      </c>
      <c r="D20" s="13" t="s">
        <v>93</v>
      </c>
      <c r="E20" s="13" t="s">
        <v>141</v>
      </c>
      <c r="F20" s="17" t="s">
        <v>142</v>
      </c>
      <c r="G20" s="11" t="s">
        <v>78</v>
      </c>
      <c r="H20" s="11" t="s">
        <v>33</v>
      </c>
      <c r="I20" s="3"/>
      <c r="J20" s="3" t="s">
        <v>143</v>
      </c>
    </row>
    <row r="21" spans="1:10" ht="46.5">
      <c r="A21" s="12" t="str">
        <f t="shared" si="0"/>
        <v>Dezembro</v>
      </c>
      <c r="B21" s="9">
        <v>17</v>
      </c>
      <c r="C21" s="7" t="s">
        <v>92</v>
      </c>
      <c r="D21" s="13" t="s">
        <v>93</v>
      </c>
      <c r="E21" s="13" t="s">
        <v>144</v>
      </c>
      <c r="F21" s="17" t="s">
        <v>145</v>
      </c>
      <c r="G21" s="11" t="s">
        <v>78</v>
      </c>
      <c r="H21" s="11" t="s">
        <v>61</v>
      </c>
      <c r="I21" s="3"/>
      <c r="J21" s="3" t="s">
        <v>146</v>
      </c>
    </row>
    <row r="22" spans="1:10" ht="46.5">
      <c r="A22" s="12" t="str">
        <f t="shared" si="0"/>
        <v>Dezembro</v>
      </c>
      <c r="B22" s="9">
        <v>18</v>
      </c>
      <c r="C22" s="7" t="s">
        <v>92</v>
      </c>
      <c r="D22" s="13" t="s">
        <v>93</v>
      </c>
      <c r="E22" s="13" t="s">
        <v>147</v>
      </c>
      <c r="F22" s="17" t="s">
        <v>148</v>
      </c>
      <c r="G22" s="11" t="s">
        <v>78</v>
      </c>
      <c r="H22" s="11" t="s">
        <v>61</v>
      </c>
      <c r="I22" s="3"/>
      <c r="J22" s="3" t="s">
        <v>149</v>
      </c>
    </row>
    <row r="23" spans="1:10" ht="46.5">
      <c r="A23" s="12" t="str">
        <f t="shared" si="0"/>
        <v>Dezembro</v>
      </c>
      <c r="B23" s="9">
        <v>19</v>
      </c>
      <c r="C23" s="7" t="s">
        <v>92</v>
      </c>
      <c r="D23" s="13" t="s">
        <v>93</v>
      </c>
      <c r="E23" s="13" t="s">
        <v>150</v>
      </c>
      <c r="F23" s="17" t="s">
        <v>151</v>
      </c>
      <c r="G23" s="11" t="s">
        <v>78</v>
      </c>
      <c r="H23" s="11" t="s">
        <v>61</v>
      </c>
      <c r="I23" s="3"/>
      <c r="J23" s="3" t="s">
        <v>143</v>
      </c>
    </row>
    <row r="24" spans="1:10" ht="46.5">
      <c r="A24" s="12" t="str">
        <f t="shared" si="0"/>
        <v>Dezembro</v>
      </c>
      <c r="B24" s="9">
        <v>20</v>
      </c>
      <c r="C24" s="7" t="s">
        <v>92</v>
      </c>
      <c r="D24" s="13" t="s">
        <v>93</v>
      </c>
      <c r="E24" s="13" t="s">
        <v>152</v>
      </c>
      <c r="F24" s="17" t="s">
        <v>153</v>
      </c>
      <c r="G24" s="11" t="s">
        <v>78</v>
      </c>
      <c r="H24" s="11" t="s">
        <v>61</v>
      </c>
      <c r="I24" s="3"/>
      <c r="J24" s="3" t="s">
        <v>154</v>
      </c>
    </row>
    <row r="25" spans="1:10" ht="46.5">
      <c r="A25" s="12" t="str">
        <f t="shared" si="0"/>
        <v>Dezembro</v>
      </c>
      <c r="B25" s="9">
        <v>21</v>
      </c>
      <c r="C25" s="7" t="s">
        <v>92</v>
      </c>
      <c r="D25" s="13" t="s">
        <v>93</v>
      </c>
      <c r="E25" s="13" t="s">
        <v>155</v>
      </c>
      <c r="F25" s="17" t="s">
        <v>156</v>
      </c>
      <c r="G25" s="11" t="s">
        <v>78</v>
      </c>
      <c r="H25" s="11" t="s">
        <v>61</v>
      </c>
      <c r="I25" s="3"/>
      <c r="J25" s="3" t="s">
        <v>157</v>
      </c>
    </row>
    <row r="26" spans="1:10" ht="81">
      <c r="A26" s="12" t="str">
        <f t="shared" si="0"/>
        <v>Dezembro</v>
      </c>
      <c r="B26" s="9">
        <v>22</v>
      </c>
      <c r="C26" s="7" t="s">
        <v>158</v>
      </c>
      <c r="D26" s="13" t="s">
        <v>159</v>
      </c>
      <c r="E26" s="13" t="s">
        <v>160</v>
      </c>
      <c r="F26" s="17" t="s">
        <v>161</v>
      </c>
      <c r="G26" s="11" t="s">
        <v>78</v>
      </c>
      <c r="H26" s="11" t="s">
        <v>61</v>
      </c>
      <c r="I26" s="3"/>
      <c r="J26" s="3" t="s">
        <v>162</v>
      </c>
    </row>
    <row r="27" spans="1:10" ht="92.25">
      <c r="A27" s="12" t="str">
        <f t="shared" si="0"/>
        <v>Dezembro</v>
      </c>
      <c r="B27" s="9">
        <v>23</v>
      </c>
      <c r="C27" s="7" t="s">
        <v>36</v>
      </c>
      <c r="D27" s="18" t="s">
        <v>37</v>
      </c>
      <c r="E27" s="13" t="s">
        <v>163</v>
      </c>
      <c r="F27" s="17" t="s">
        <v>164</v>
      </c>
      <c r="G27" s="11" t="s">
        <v>78</v>
      </c>
      <c r="H27" s="11" t="s">
        <v>61</v>
      </c>
      <c r="I27" s="3"/>
      <c r="J27" s="3" t="s">
        <v>165</v>
      </c>
    </row>
    <row r="28" spans="1:10" ht="58.5">
      <c r="A28" s="12" t="str">
        <f t="shared" si="0"/>
        <v>Dezembro</v>
      </c>
      <c r="B28" s="9">
        <v>24</v>
      </c>
      <c r="C28" s="7" t="s">
        <v>166</v>
      </c>
      <c r="D28" s="18" t="s">
        <v>167</v>
      </c>
      <c r="E28" s="13" t="s">
        <v>168</v>
      </c>
      <c r="F28" s="17" t="s">
        <v>169</v>
      </c>
      <c r="G28" s="11" t="s">
        <v>78</v>
      </c>
      <c r="H28" s="11" t="s">
        <v>40</v>
      </c>
      <c r="I28" s="3"/>
      <c r="J28" s="3" t="s">
        <v>170</v>
      </c>
    </row>
    <row r="29" spans="1:10" ht="58.5">
      <c r="A29" s="12" t="str">
        <f t="shared" si="0"/>
        <v>Dezembro</v>
      </c>
      <c r="B29" s="9">
        <v>25</v>
      </c>
      <c r="C29" s="7" t="s">
        <v>171</v>
      </c>
      <c r="D29" s="18" t="s">
        <v>172</v>
      </c>
      <c r="E29" s="13" t="s">
        <v>173</v>
      </c>
      <c r="F29" s="17" t="s">
        <v>174</v>
      </c>
      <c r="G29" s="11" t="s">
        <v>78</v>
      </c>
      <c r="H29" s="11" t="s">
        <v>40</v>
      </c>
      <c r="I29" s="3"/>
      <c r="J29" s="3" t="s">
        <v>175</v>
      </c>
    </row>
    <row r="30" spans="1:10" ht="69">
      <c r="A30" s="12" t="str">
        <f t="shared" si="0"/>
        <v>Dezembro</v>
      </c>
      <c r="B30" s="9">
        <v>26</v>
      </c>
      <c r="C30" s="7" t="s">
        <v>176</v>
      </c>
      <c r="D30" s="18" t="s">
        <v>177</v>
      </c>
      <c r="E30" s="13" t="s">
        <v>178</v>
      </c>
      <c r="F30" s="17" t="s">
        <v>179</v>
      </c>
      <c r="G30" s="11" t="s">
        <v>78</v>
      </c>
      <c r="H30" s="11" t="s">
        <v>34</v>
      </c>
      <c r="I30" s="3"/>
      <c r="J30" s="3" t="s">
        <v>180</v>
      </c>
    </row>
    <row r="31" spans="1:10" ht="69">
      <c r="A31" s="12" t="str">
        <f t="shared" si="0"/>
        <v>Dezembro</v>
      </c>
      <c r="B31" s="9">
        <v>27</v>
      </c>
      <c r="C31" s="7" t="s">
        <v>97</v>
      </c>
      <c r="D31" s="18" t="s">
        <v>98</v>
      </c>
      <c r="E31" s="13" t="s">
        <v>181</v>
      </c>
      <c r="F31" s="17" t="s">
        <v>182</v>
      </c>
      <c r="G31" s="11" t="s">
        <v>84</v>
      </c>
      <c r="H31" s="11" t="s">
        <v>33</v>
      </c>
      <c r="I31" s="3"/>
      <c r="J31" s="3" t="s">
        <v>183</v>
      </c>
    </row>
    <row r="32" spans="1:10" ht="69">
      <c r="A32" s="12" t="str">
        <f t="shared" si="0"/>
        <v>Dezembro</v>
      </c>
      <c r="B32" s="9">
        <v>28</v>
      </c>
      <c r="C32" s="7" t="s">
        <v>97</v>
      </c>
      <c r="D32" s="18" t="s">
        <v>98</v>
      </c>
      <c r="E32" s="13" t="s">
        <v>184</v>
      </c>
      <c r="F32" s="17" t="s">
        <v>185</v>
      </c>
      <c r="G32" s="11" t="s">
        <v>84</v>
      </c>
      <c r="H32" s="11" t="s">
        <v>33</v>
      </c>
      <c r="I32" s="3"/>
      <c r="J32" s="3" t="s">
        <v>186</v>
      </c>
    </row>
    <row r="33" spans="1:10" ht="69">
      <c r="A33" s="12" t="str">
        <f t="shared" si="0"/>
        <v>Dezembro</v>
      </c>
      <c r="B33" s="9">
        <v>29</v>
      </c>
      <c r="C33" s="7" t="s">
        <v>176</v>
      </c>
      <c r="D33" s="18" t="s">
        <v>177</v>
      </c>
      <c r="E33" s="13" t="s">
        <v>187</v>
      </c>
      <c r="F33" s="17" t="s">
        <v>188</v>
      </c>
      <c r="G33" s="11" t="s">
        <v>84</v>
      </c>
      <c r="H33" s="11" t="s">
        <v>33</v>
      </c>
      <c r="I33" s="3"/>
      <c r="J33" s="3" t="s">
        <v>189</v>
      </c>
    </row>
    <row r="34" spans="1:10" ht="46.5">
      <c r="A34" s="12" t="str">
        <f t="shared" si="0"/>
        <v>Dezembro</v>
      </c>
      <c r="B34" s="9">
        <v>30</v>
      </c>
      <c r="C34" s="7" t="s">
        <v>92</v>
      </c>
      <c r="D34" s="18" t="s">
        <v>93</v>
      </c>
      <c r="E34" s="13" t="s">
        <v>190</v>
      </c>
      <c r="F34" s="17" t="s">
        <v>191</v>
      </c>
      <c r="G34" s="11" t="s">
        <v>84</v>
      </c>
      <c r="H34" s="11" t="s">
        <v>61</v>
      </c>
      <c r="I34" s="3"/>
      <c r="J34" s="3" t="s">
        <v>192</v>
      </c>
    </row>
    <row r="35" spans="1:10" ht="69">
      <c r="A35" s="12" t="str">
        <f t="shared" si="0"/>
        <v>Dezembro</v>
      </c>
      <c r="B35" s="9">
        <v>31</v>
      </c>
      <c r="C35" s="7" t="s">
        <v>193</v>
      </c>
      <c r="D35" s="18" t="s">
        <v>194</v>
      </c>
      <c r="E35" s="13" t="s">
        <v>195</v>
      </c>
      <c r="F35" s="17" t="s">
        <v>196</v>
      </c>
      <c r="G35" s="11" t="s">
        <v>84</v>
      </c>
      <c r="H35" s="11" t="s">
        <v>61</v>
      </c>
      <c r="I35" s="3"/>
      <c r="J35" s="3" t="s">
        <v>197</v>
      </c>
    </row>
    <row r="36" spans="1:10" ht="58.5">
      <c r="A36" s="12" t="str">
        <f t="shared" si="0"/>
        <v>Dezembro</v>
      </c>
      <c r="B36" s="9">
        <v>32</v>
      </c>
      <c r="C36" s="7" t="s">
        <v>198</v>
      </c>
      <c r="D36" s="18" t="s">
        <v>199</v>
      </c>
      <c r="E36" s="13" t="s">
        <v>200</v>
      </c>
      <c r="F36" s="17" t="s">
        <v>201</v>
      </c>
      <c r="G36" s="11" t="s">
        <v>84</v>
      </c>
      <c r="H36" s="11" t="s">
        <v>61</v>
      </c>
      <c r="I36" s="3"/>
      <c r="J36" s="3" t="s">
        <v>202</v>
      </c>
    </row>
    <row r="37" spans="1:10" ht="69">
      <c r="A37" s="12" t="str">
        <f t="shared" si="0"/>
        <v>Dezembro</v>
      </c>
      <c r="B37" s="9">
        <v>33</v>
      </c>
      <c r="C37" s="7" t="s">
        <v>13</v>
      </c>
      <c r="D37" s="18" t="s">
        <v>14</v>
      </c>
      <c r="E37" s="13" t="s">
        <v>203</v>
      </c>
      <c r="F37" s="17" t="s">
        <v>204</v>
      </c>
      <c r="G37" s="11" t="s">
        <v>84</v>
      </c>
      <c r="H37" s="11" t="s">
        <v>40</v>
      </c>
      <c r="I37" s="3"/>
      <c r="J37" s="3" t="s">
        <v>205</v>
      </c>
    </row>
    <row r="38" spans="1:10" ht="69">
      <c r="A38" s="12" t="str">
        <f t="shared" si="0"/>
        <v>Dezembro</v>
      </c>
      <c r="B38" s="9">
        <v>34</v>
      </c>
      <c r="C38" s="7" t="s">
        <v>206</v>
      </c>
      <c r="D38" s="18" t="s">
        <v>207</v>
      </c>
      <c r="E38" s="13" t="s">
        <v>208</v>
      </c>
      <c r="F38" s="17" t="s">
        <v>209</v>
      </c>
      <c r="G38" s="11" t="s">
        <v>84</v>
      </c>
      <c r="H38" s="11" t="s">
        <v>34</v>
      </c>
      <c r="I38" s="3"/>
      <c r="J38" s="3" t="s">
        <v>210</v>
      </c>
    </row>
    <row r="39" spans="1:10" ht="69">
      <c r="A39" s="12" t="str">
        <f t="shared" si="0"/>
        <v>Dezembro</v>
      </c>
      <c r="B39" s="9">
        <v>35</v>
      </c>
      <c r="C39" s="7" t="s">
        <v>211</v>
      </c>
      <c r="D39" s="18" t="s">
        <v>212</v>
      </c>
      <c r="E39" s="13" t="s">
        <v>213</v>
      </c>
      <c r="F39" s="17" t="s">
        <v>214</v>
      </c>
      <c r="G39" s="11" t="s">
        <v>84</v>
      </c>
      <c r="H39" s="11" t="s">
        <v>34</v>
      </c>
      <c r="I39" s="3"/>
      <c r="J39" s="3" t="s">
        <v>215</v>
      </c>
    </row>
    <row r="40" spans="1:10" ht="58.5">
      <c r="A40" s="12" t="str">
        <f t="shared" si="0"/>
        <v>Dezembro</v>
      </c>
      <c r="B40" s="9">
        <v>36</v>
      </c>
      <c r="C40" s="7" t="s">
        <v>216</v>
      </c>
      <c r="D40" s="18" t="s">
        <v>217</v>
      </c>
      <c r="E40" s="13" t="s">
        <v>218</v>
      </c>
      <c r="F40" s="17" t="s">
        <v>219</v>
      </c>
      <c r="G40" s="11" t="s">
        <v>84</v>
      </c>
      <c r="H40" s="11" t="s">
        <v>34</v>
      </c>
      <c r="I40" s="3"/>
      <c r="J40" s="3" t="s">
        <v>220</v>
      </c>
    </row>
    <row r="41" spans="1:10" ht="58.5">
      <c r="A41" s="12" t="str">
        <f t="shared" si="0"/>
        <v>Dezembro</v>
      </c>
      <c r="B41" s="9">
        <v>37</v>
      </c>
      <c r="C41" s="7" t="s">
        <v>13</v>
      </c>
      <c r="D41" s="18" t="s">
        <v>14</v>
      </c>
      <c r="E41" s="13" t="s">
        <v>221</v>
      </c>
      <c r="F41" s="17" t="s">
        <v>222</v>
      </c>
      <c r="G41" s="11" t="s">
        <v>84</v>
      </c>
      <c r="H41" s="11" t="s">
        <v>47</v>
      </c>
      <c r="I41" s="3"/>
      <c r="J41" s="3" t="s">
        <v>223</v>
      </c>
    </row>
    <row r="42" spans="1:10" ht="69">
      <c r="A42" s="12" t="str">
        <f t="shared" si="0"/>
        <v>Dezembro</v>
      </c>
      <c r="B42" s="9">
        <v>38</v>
      </c>
      <c r="C42" s="7" t="s">
        <v>176</v>
      </c>
      <c r="D42" s="18" t="s">
        <v>177</v>
      </c>
      <c r="E42" s="13" t="s">
        <v>224</v>
      </c>
      <c r="F42" s="17" t="s">
        <v>225</v>
      </c>
      <c r="G42" s="11" t="s">
        <v>84</v>
      </c>
      <c r="H42" s="11" t="s">
        <v>67</v>
      </c>
      <c r="I42" s="3"/>
      <c r="J42" s="3" t="s">
        <v>226</v>
      </c>
    </row>
    <row r="43" spans="1:10" ht="69">
      <c r="A43" s="12" t="str">
        <f t="shared" si="0"/>
        <v>Dezembro</v>
      </c>
      <c r="B43" s="9">
        <v>39</v>
      </c>
      <c r="C43" s="7" t="s">
        <v>176</v>
      </c>
      <c r="D43" s="18" t="s">
        <v>177</v>
      </c>
      <c r="E43" s="13" t="s">
        <v>227</v>
      </c>
      <c r="F43" s="17" t="s">
        <v>228</v>
      </c>
      <c r="G43" s="11" t="s">
        <v>84</v>
      </c>
      <c r="H43" s="11" t="s">
        <v>48</v>
      </c>
      <c r="I43" s="3"/>
      <c r="J43" s="3" t="s">
        <v>229</v>
      </c>
    </row>
    <row r="44" spans="1:10" ht="81">
      <c r="A44" s="12" t="str">
        <f t="shared" si="0"/>
        <v>Dezembro</v>
      </c>
      <c r="B44" s="9">
        <v>40</v>
      </c>
      <c r="C44" s="7" t="s">
        <v>230</v>
      </c>
      <c r="D44" s="18" t="s">
        <v>231</v>
      </c>
      <c r="E44" s="13" t="s">
        <v>232</v>
      </c>
      <c r="F44" s="17" t="s">
        <v>233</v>
      </c>
      <c r="G44" s="11" t="s">
        <v>84</v>
      </c>
      <c r="H44" s="11" t="s">
        <v>88</v>
      </c>
      <c r="I44" s="3"/>
      <c r="J44" s="3" t="s">
        <v>234</v>
      </c>
    </row>
    <row r="45" spans="1:10" ht="58.5">
      <c r="A45" s="12" t="str">
        <f t="shared" si="0"/>
        <v>Dezembro</v>
      </c>
      <c r="B45" s="9">
        <v>41</v>
      </c>
      <c r="C45" s="7" t="s">
        <v>235</v>
      </c>
      <c r="D45" s="18" t="s">
        <v>236</v>
      </c>
      <c r="E45" s="13" t="s">
        <v>237</v>
      </c>
      <c r="F45" s="17" t="s">
        <v>238</v>
      </c>
      <c r="G45" s="11" t="s">
        <v>84</v>
      </c>
      <c r="H45" s="11" t="s">
        <v>239</v>
      </c>
      <c r="I45" s="3"/>
      <c r="J45" s="3" t="s">
        <v>240</v>
      </c>
    </row>
    <row r="46" spans="1:10" ht="69">
      <c r="A46" s="12" t="str">
        <f t="shared" si="0"/>
        <v>Dezembro</v>
      </c>
      <c r="B46" s="9">
        <v>42</v>
      </c>
      <c r="C46" s="7" t="s">
        <v>193</v>
      </c>
      <c r="D46" s="18" t="s">
        <v>194</v>
      </c>
      <c r="E46" s="13" t="s">
        <v>241</v>
      </c>
      <c r="F46" s="17" t="s">
        <v>242</v>
      </c>
      <c r="G46" s="11" t="s">
        <v>84</v>
      </c>
      <c r="H46" s="11" t="s">
        <v>68</v>
      </c>
      <c r="I46" s="3"/>
      <c r="J46" s="3" t="s">
        <v>197</v>
      </c>
    </row>
    <row r="47" spans="1:10" ht="75.75" customHeight="1">
      <c r="A47" s="12" t="str">
        <f t="shared" si="0"/>
        <v>Dezembro</v>
      </c>
      <c r="B47" s="9">
        <v>43</v>
      </c>
      <c r="C47" s="7" t="s">
        <v>171</v>
      </c>
      <c r="D47" s="18" t="s">
        <v>172</v>
      </c>
      <c r="E47" s="13" t="s">
        <v>243</v>
      </c>
      <c r="F47" s="17" t="s">
        <v>244</v>
      </c>
      <c r="G47" s="11" t="s">
        <v>84</v>
      </c>
      <c r="H47" s="11" t="s">
        <v>68</v>
      </c>
      <c r="I47" s="3"/>
      <c r="J47" s="3" t="s">
        <v>175</v>
      </c>
    </row>
    <row r="48" spans="1:10" ht="58.5">
      <c r="A48" s="12" t="str">
        <f t="shared" si="0"/>
        <v>Dezembro</v>
      </c>
      <c r="B48" s="9">
        <v>44</v>
      </c>
      <c r="C48" s="7" t="s">
        <v>235</v>
      </c>
      <c r="D48" s="18" t="s">
        <v>236</v>
      </c>
      <c r="E48" s="13" t="s">
        <v>245</v>
      </c>
      <c r="F48" s="17" t="s">
        <v>246</v>
      </c>
      <c r="G48" s="11" t="s">
        <v>84</v>
      </c>
      <c r="H48" s="11" t="s">
        <v>68</v>
      </c>
      <c r="I48" s="3"/>
      <c r="J48" s="3" t="s">
        <v>247</v>
      </c>
    </row>
    <row r="49" spans="1:10" ht="84" customHeight="1">
      <c r="A49" s="12" t="str">
        <f t="shared" si="0"/>
        <v>Dezembro</v>
      </c>
      <c r="B49" s="9">
        <v>45</v>
      </c>
      <c r="C49" s="7" t="s">
        <v>248</v>
      </c>
      <c r="D49" s="18" t="s">
        <v>249</v>
      </c>
      <c r="E49" s="13" t="s">
        <v>250</v>
      </c>
      <c r="F49" s="17" t="s">
        <v>251</v>
      </c>
      <c r="G49" s="11" t="s">
        <v>33</v>
      </c>
      <c r="H49" s="11" t="s">
        <v>61</v>
      </c>
      <c r="I49" s="3"/>
      <c r="J49" s="3" t="s">
        <v>252</v>
      </c>
    </row>
    <row r="50" spans="1:10" ht="46.5">
      <c r="A50" s="12" t="str">
        <f t="shared" si="0"/>
        <v>Dezembro</v>
      </c>
      <c r="B50" s="9">
        <v>46</v>
      </c>
      <c r="C50" s="7" t="s">
        <v>92</v>
      </c>
      <c r="D50" s="18" t="s">
        <v>93</v>
      </c>
      <c r="E50" s="13" t="s">
        <v>253</v>
      </c>
      <c r="F50" s="17" t="s">
        <v>254</v>
      </c>
      <c r="G50" s="11" t="s">
        <v>33</v>
      </c>
      <c r="H50" s="11" t="s">
        <v>61</v>
      </c>
      <c r="I50" s="3"/>
      <c r="J50" s="3" t="s">
        <v>255</v>
      </c>
    </row>
    <row r="51" spans="1:10" ht="69">
      <c r="A51" s="12" t="str">
        <f t="shared" si="0"/>
        <v>Dezembro</v>
      </c>
      <c r="B51" s="9">
        <v>47</v>
      </c>
      <c r="C51" s="7" t="s">
        <v>256</v>
      </c>
      <c r="D51" s="18" t="s">
        <v>257</v>
      </c>
      <c r="E51" s="13" t="s">
        <v>258</v>
      </c>
      <c r="F51" s="17" t="s">
        <v>259</v>
      </c>
      <c r="G51" s="11" t="s">
        <v>33</v>
      </c>
      <c r="H51" s="11" t="s">
        <v>61</v>
      </c>
      <c r="I51" s="3"/>
      <c r="J51" s="3" t="s">
        <v>260</v>
      </c>
    </row>
    <row r="52" spans="1:10" ht="69">
      <c r="A52" s="12" t="str">
        <f t="shared" si="0"/>
        <v>Dezembro</v>
      </c>
      <c r="B52" s="9">
        <v>48</v>
      </c>
      <c r="C52" s="7" t="s">
        <v>261</v>
      </c>
      <c r="D52" s="18" t="s">
        <v>262</v>
      </c>
      <c r="E52" s="13" t="s">
        <v>263</v>
      </c>
      <c r="F52" s="17" t="s">
        <v>264</v>
      </c>
      <c r="G52" s="11" t="s">
        <v>33</v>
      </c>
      <c r="H52" s="11" t="s">
        <v>61</v>
      </c>
      <c r="I52" s="3"/>
      <c r="J52" s="3" t="s">
        <v>265</v>
      </c>
    </row>
    <row r="53" spans="1:10" ht="46.5">
      <c r="A53" s="12" t="str">
        <f t="shared" si="0"/>
        <v>Dezembro</v>
      </c>
      <c r="B53" s="9">
        <v>49</v>
      </c>
      <c r="C53" s="7" t="s">
        <v>92</v>
      </c>
      <c r="D53" s="18" t="s">
        <v>93</v>
      </c>
      <c r="E53" s="13" t="s">
        <v>266</v>
      </c>
      <c r="F53" s="17" t="s">
        <v>267</v>
      </c>
      <c r="G53" s="11" t="s">
        <v>33</v>
      </c>
      <c r="H53" s="11" t="s">
        <v>61</v>
      </c>
      <c r="I53" s="3"/>
      <c r="J53" s="3" t="s">
        <v>149</v>
      </c>
    </row>
    <row r="54" spans="1:10" ht="69">
      <c r="A54" s="12" t="str">
        <f t="shared" si="0"/>
        <v>Dezembro</v>
      </c>
      <c r="B54" s="9">
        <v>50</v>
      </c>
      <c r="C54" s="7" t="s">
        <v>268</v>
      </c>
      <c r="D54" s="18" t="s">
        <v>269</v>
      </c>
      <c r="E54" s="13" t="s">
        <v>270</v>
      </c>
      <c r="F54" s="17" t="s">
        <v>271</v>
      </c>
      <c r="G54" s="11" t="s">
        <v>33</v>
      </c>
      <c r="H54" s="11" t="s">
        <v>40</v>
      </c>
      <c r="I54" s="3"/>
      <c r="J54" s="3" t="s">
        <v>272</v>
      </c>
    </row>
    <row r="55" spans="1:10" ht="69">
      <c r="A55" s="12" t="str">
        <f t="shared" si="0"/>
        <v>Dezembro</v>
      </c>
      <c r="B55" s="9">
        <v>51</v>
      </c>
      <c r="C55" s="7" t="s">
        <v>268</v>
      </c>
      <c r="D55" s="18" t="s">
        <v>269</v>
      </c>
      <c r="E55" s="13" t="s">
        <v>273</v>
      </c>
      <c r="F55" s="17" t="s">
        <v>274</v>
      </c>
      <c r="G55" s="11" t="s">
        <v>33</v>
      </c>
      <c r="H55" s="11" t="s">
        <v>34</v>
      </c>
      <c r="I55" s="3"/>
      <c r="J55" s="3" t="s">
        <v>275</v>
      </c>
    </row>
    <row r="56" spans="1:10" ht="46.5">
      <c r="A56" s="12" t="str">
        <f t="shared" si="0"/>
        <v>Dezembro</v>
      </c>
      <c r="B56" s="9">
        <v>52</v>
      </c>
      <c r="C56" s="7" t="s">
        <v>276</v>
      </c>
      <c r="D56" s="18" t="s">
        <v>277</v>
      </c>
      <c r="E56" s="13" t="s">
        <v>278</v>
      </c>
      <c r="F56" s="17" t="s">
        <v>279</v>
      </c>
      <c r="G56" s="11" t="s">
        <v>33</v>
      </c>
      <c r="H56" s="11" t="s">
        <v>34</v>
      </c>
      <c r="I56" s="3"/>
      <c r="J56" s="3" t="s">
        <v>280</v>
      </c>
    </row>
    <row r="57" spans="1:10" ht="81">
      <c r="A57" s="12" t="str">
        <f t="shared" si="0"/>
        <v>Dezembro</v>
      </c>
      <c r="B57" s="9">
        <v>53</v>
      </c>
      <c r="C57" s="7" t="s">
        <v>281</v>
      </c>
      <c r="D57" s="18" t="s">
        <v>282</v>
      </c>
      <c r="E57" s="13" t="s">
        <v>283</v>
      </c>
      <c r="F57" s="17" t="s">
        <v>284</v>
      </c>
      <c r="G57" s="11" t="s">
        <v>33</v>
      </c>
      <c r="H57" s="11" t="s">
        <v>34</v>
      </c>
      <c r="I57" s="3"/>
      <c r="J57" s="3" t="s">
        <v>285</v>
      </c>
    </row>
    <row r="58" spans="1:10" ht="81">
      <c r="A58" s="12" t="str">
        <f t="shared" si="0"/>
        <v>Dezembro</v>
      </c>
      <c r="B58" s="9">
        <v>54</v>
      </c>
      <c r="C58" s="7" t="s">
        <v>281</v>
      </c>
      <c r="D58" s="18" t="s">
        <v>282</v>
      </c>
      <c r="E58" s="13" t="s">
        <v>283</v>
      </c>
      <c r="F58" s="17" t="s">
        <v>286</v>
      </c>
      <c r="G58" s="11" t="s">
        <v>33</v>
      </c>
      <c r="H58" s="11" t="s">
        <v>34</v>
      </c>
      <c r="I58" s="3"/>
      <c r="J58" s="3" t="s">
        <v>287</v>
      </c>
    </row>
    <row r="59" spans="1:10" ht="81">
      <c r="A59" s="12" t="str">
        <f t="shared" si="0"/>
        <v>Dezembro</v>
      </c>
      <c r="B59" s="9">
        <v>55</v>
      </c>
      <c r="C59" s="7" t="s">
        <v>281</v>
      </c>
      <c r="D59" s="18" t="s">
        <v>282</v>
      </c>
      <c r="E59" s="13" t="s">
        <v>283</v>
      </c>
      <c r="F59" s="17" t="s">
        <v>288</v>
      </c>
      <c r="G59" s="11" t="s">
        <v>33</v>
      </c>
      <c r="H59" s="11" t="s">
        <v>34</v>
      </c>
      <c r="I59" s="3"/>
      <c r="J59" s="3" t="s">
        <v>285</v>
      </c>
    </row>
    <row r="60" spans="1:10" ht="81">
      <c r="A60" s="12" t="str">
        <f t="shared" si="0"/>
        <v>Dezembro</v>
      </c>
      <c r="B60" s="9">
        <v>56</v>
      </c>
      <c r="C60" s="7" t="s">
        <v>289</v>
      </c>
      <c r="D60" s="18" t="s">
        <v>290</v>
      </c>
      <c r="E60" s="13" t="s">
        <v>291</v>
      </c>
      <c r="F60" s="17" t="s">
        <v>292</v>
      </c>
      <c r="G60" s="11" t="s">
        <v>33</v>
      </c>
      <c r="H60" s="11" t="s">
        <v>34</v>
      </c>
      <c r="I60" s="3"/>
      <c r="J60" s="3" t="s">
        <v>293</v>
      </c>
    </row>
    <row r="61" spans="1:10" ht="69">
      <c r="A61" s="12" t="str">
        <f t="shared" si="0"/>
        <v>Dezembro</v>
      </c>
      <c r="B61" s="9">
        <v>57</v>
      </c>
      <c r="C61" s="7" t="s">
        <v>268</v>
      </c>
      <c r="D61" s="18" t="s">
        <v>269</v>
      </c>
      <c r="E61" s="13" t="s">
        <v>294</v>
      </c>
      <c r="F61" s="17" t="s">
        <v>295</v>
      </c>
      <c r="G61" s="11" t="s">
        <v>33</v>
      </c>
      <c r="H61" s="11" t="s">
        <v>47</v>
      </c>
      <c r="I61" s="3"/>
      <c r="J61" s="3" t="s">
        <v>296</v>
      </c>
    </row>
    <row r="62" spans="1:10" ht="69">
      <c r="A62" s="12" t="str">
        <f t="shared" si="0"/>
        <v>Dezembro</v>
      </c>
      <c r="B62" s="9">
        <v>58</v>
      </c>
      <c r="C62" s="7" t="s">
        <v>268</v>
      </c>
      <c r="D62" s="18" t="s">
        <v>269</v>
      </c>
      <c r="E62" s="13" t="s">
        <v>297</v>
      </c>
      <c r="F62" s="17" t="s">
        <v>298</v>
      </c>
      <c r="G62" s="11" t="s">
        <v>33</v>
      </c>
      <c r="H62" s="11" t="s">
        <v>47</v>
      </c>
      <c r="I62" s="3"/>
      <c r="J62" s="3" t="s">
        <v>299</v>
      </c>
    </row>
    <row r="63" spans="1:10" ht="69">
      <c r="A63" s="12" t="str">
        <f t="shared" si="0"/>
        <v>Dezembro</v>
      </c>
      <c r="B63" s="9">
        <v>59</v>
      </c>
      <c r="C63" s="7" t="s">
        <v>268</v>
      </c>
      <c r="D63" s="18" t="s">
        <v>269</v>
      </c>
      <c r="E63" s="13" t="s">
        <v>300</v>
      </c>
      <c r="F63" s="17" t="s">
        <v>301</v>
      </c>
      <c r="G63" s="11" t="s">
        <v>33</v>
      </c>
      <c r="H63" s="11" t="s">
        <v>47</v>
      </c>
      <c r="I63" s="3"/>
      <c r="J63" s="3" t="s">
        <v>302</v>
      </c>
    </row>
    <row r="64" spans="1:10" ht="69">
      <c r="A64" s="12" t="str">
        <f t="shared" si="0"/>
        <v>Dezembro</v>
      </c>
      <c r="B64" s="9">
        <v>60</v>
      </c>
      <c r="C64" s="7" t="s">
        <v>303</v>
      </c>
      <c r="D64" s="18" t="s">
        <v>304</v>
      </c>
      <c r="E64" s="13" t="s">
        <v>305</v>
      </c>
      <c r="F64" s="17" t="s">
        <v>306</v>
      </c>
      <c r="G64" s="11" t="s">
        <v>33</v>
      </c>
      <c r="H64" s="11" t="s">
        <v>47</v>
      </c>
      <c r="I64" s="3"/>
      <c r="J64" s="3" t="s">
        <v>307</v>
      </c>
    </row>
    <row r="65" spans="1:10" ht="69">
      <c r="A65" s="12" t="str">
        <f t="shared" si="0"/>
        <v>Dezembro</v>
      </c>
      <c r="B65" s="9">
        <v>61</v>
      </c>
      <c r="C65" s="7" t="s">
        <v>308</v>
      </c>
      <c r="D65" s="18" t="s">
        <v>309</v>
      </c>
      <c r="E65" s="13" t="s">
        <v>310</v>
      </c>
      <c r="F65" s="17" t="s">
        <v>311</v>
      </c>
      <c r="G65" s="11" t="s">
        <v>33</v>
      </c>
      <c r="H65" s="11" t="s">
        <v>67</v>
      </c>
      <c r="I65" s="3"/>
      <c r="J65" s="3" t="s">
        <v>312</v>
      </c>
    </row>
    <row r="66" spans="1:10" ht="92.25">
      <c r="A66" s="12" t="str">
        <f t="shared" si="0"/>
        <v>Dezembro</v>
      </c>
      <c r="B66" s="9">
        <v>62</v>
      </c>
      <c r="C66" s="7" t="s">
        <v>313</v>
      </c>
      <c r="D66" s="18" t="s">
        <v>314</v>
      </c>
      <c r="E66" s="13" t="s">
        <v>315</v>
      </c>
      <c r="F66" s="17" t="s">
        <v>316</v>
      </c>
      <c r="G66" s="11" t="s">
        <v>33</v>
      </c>
      <c r="H66" s="11" t="s">
        <v>67</v>
      </c>
      <c r="I66" s="3"/>
      <c r="J66" s="3" t="s">
        <v>317</v>
      </c>
    </row>
    <row r="67" spans="1:10" ht="69">
      <c r="A67" s="12" t="str">
        <f t="shared" si="0"/>
        <v>Dezembro</v>
      </c>
      <c r="B67" s="9">
        <v>63</v>
      </c>
      <c r="C67" s="7" t="s">
        <v>303</v>
      </c>
      <c r="D67" s="18" t="s">
        <v>304</v>
      </c>
      <c r="E67" s="13" t="s">
        <v>318</v>
      </c>
      <c r="F67" s="17" t="s">
        <v>319</v>
      </c>
      <c r="G67" s="11" t="s">
        <v>33</v>
      </c>
      <c r="H67" s="11" t="s">
        <v>88</v>
      </c>
      <c r="I67" s="3"/>
      <c r="J67" s="3" t="s">
        <v>307</v>
      </c>
    </row>
    <row r="68" spans="1:10" ht="58.5">
      <c r="A68" s="12" t="str">
        <f t="shared" si="0"/>
        <v>Dezembro</v>
      </c>
      <c r="B68" s="9">
        <v>64</v>
      </c>
      <c r="C68" s="7" t="s">
        <v>320</v>
      </c>
      <c r="D68" s="18" t="s">
        <v>321</v>
      </c>
      <c r="E68" s="13" t="s">
        <v>322</v>
      </c>
      <c r="F68" s="17" t="s">
        <v>323</v>
      </c>
      <c r="G68" s="11" t="s">
        <v>61</v>
      </c>
      <c r="H68" s="11" t="s">
        <v>47</v>
      </c>
      <c r="I68" s="3"/>
      <c r="J68" s="3" t="s">
        <v>324</v>
      </c>
    </row>
    <row r="69" spans="1:10" ht="69">
      <c r="A69" s="12" t="str">
        <f t="shared" si="0"/>
        <v>Dezembro</v>
      </c>
      <c r="B69" s="9">
        <v>65</v>
      </c>
      <c r="C69" s="7" t="s">
        <v>325</v>
      </c>
      <c r="D69" s="18" t="s">
        <v>326</v>
      </c>
      <c r="E69" s="13" t="s">
        <v>327</v>
      </c>
      <c r="F69" s="17" t="s">
        <v>328</v>
      </c>
      <c r="G69" s="11" t="s">
        <v>61</v>
      </c>
      <c r="H69" s="11" t="s">
        <v>67</v>
      </c>
      <c r="I69" s="3"/>
      <c r="J69" s="3" t="s">
        <v>329</v>
      </c>
    </row>
    <row r="70" spans="1:10" ht="69">
      <c r="A70" s="12" t="str">
        <f t="shared" si="0"/>
        <v>Dezembro</v>
      </c>
      <c r="B70" s="9">
        <v>66</v>
      </c>
      <c r="C70" s="7" t="s">
        <v>330</v>
      </c>
      <c r="D70" s="18" t="s">
        <v>331</v>
      </c>
      <c r="E70" s="13" t="s">
        <v>332</v>
      </c>
      <c r="F70" s="17" t="s">
        <v>333</v>
      </c>
      <c r="G70" s="11" t="s">
        <v>61</v>
      </c>
      <c r="H70" s="11" t="s">
        <v>67</v>
      </c>
      <c r="I70" s="3"/>
      <c r="J70" s="3" t="s">
        <v>334</v>
      </c>
    </row>
    <row r="71" spans="1:10" ht="81">
      <c r="A71" s="12" t="str">
        <f t="shared" si="0"/>
        <v>Dezembro</v>
      </c>
      <c r="B71" s="9">
        <v>67</v>
      </c>
      <c r="C71" s="7" t="s">
        <v>335</v>
      </c>
      <c r="D71" s="18" t="s">
        <v>336</v>
      </c>
      <c r="E71" s="13" t="s">
        <v>337</v>
      </c>
      <c r="F71" s="17" t="s">
        <v>338</v>
      </c>
      <c r="G71" s="11" t="s">
        <v>61</v>
      </c>
      <c r="H71" s="11" t="s">
        <v>67</v>
      </c>
      <c r="I71" s="3"/>
      <c r="J71" s="3" t="s">
        <v>339</v>
      </c>
    </row>
    <row r="72" spans="1:10" ht="58.5">
      <c r="A72" s="12" t="str">
        <f t="shared" si="0"/>
        <v>Dezembro</v>
      </c>
      <c r="B72" s="9">
        <v>68</v>
      </c>
      <c r="C72" s="7" t="s">
        <v>320</v>
      </c>
      <c r="D72" s="18" t="s">
        <v>321</v>
      </c>
      <c r="E72" s="13" t="s">
        <v>340</v>
      </c>
      <c r="F72" s="17" t="s">
        <v>341</v>
      </c>
      <c r="G72" s="11" t="s">
        <v>61</v>
      </c>
      <c r="H72" s="11" t="s">
        <v>48</v>
      </c>
      <c r="I72" s="3"/>
      <c r="J72" s="3" t="s">
        <v>342</v>
      </c>
    </row>
    <row r="73" spans="1:10" ht="58.5">
      <c r="A73" s="12" t="str">
        <f t="shared" si="0"/>
        <v>Dezembro</v>
      </c>
      <c r="B73" s="9">
        <v>69</v>
      </c>
      <c r="C73" s="7" t="s">
        <v>320</v>
      </c>
      <c r="D73" s="18" t="s">
        <v>321</v>
      </c>
      <c r="E73" s="13" t="s">
        <v>343</v>
      </c>
      <c r="F73" s="17" t="s">
        <v>344</v>
      </c>
      <c r="G73" s="11" t="s">
        <v>61</v>
      </c>
      <c r="H73" s="11" t="s">
        <v>345</v>
      </c>
      <c r="I73" s="3"/>
      <c r="J73" s="3" t="s">
        <v>346</v>
      </c>
    </row>
    <row r="74" spans="1:10" ht="58.5">
      <c r="A74" s="12" t="str">
        <f t="shared" si="0"/>
        <v>Dezembro</v>
      </c>
      <c r="B74" s="9">
        <v>70</v>
      </c>
      <c r="C74" s="7" t="s">
        <v>320</v>
      </c>
      <c r="D74" s="18" t="s">
        <v>321</v>
      </c>
      <c r="E74" s="13" t="s">
        <v>347</v>
      </c>
      <c r="F74" s="17" t="s">
        <v>348</v>
      </c>
      <c r="G74" s="11" t="s">
        <v>61</v>
      </c>
      <c r="H74" s="11" t="s">
        <v>88</v>
      </c>
      <c r="I74" s="3"/>
      <c r="J74" s="3" t="s">
        <v>349</v>
      </c>
    </row>
    <row r="75" spans="1:10" ht="69">
      <c r="A75" s="12" t="str">
        <f t="shared" si="0"/>
        <v>Dezembro</v>
      </c>
      <c r="B75" s="9">
        <v>71</v>
      </c>
      <c r="C75" s="7" t="s">
        <v>268</v>
      </c>
      <c r="D75" s="18" t="s">
        <v>269</v>
      </c>
      <c r="E75" s="13" t="s">
        <v>350</v>
      </c>
      <c r="F75" s="17" t="s">
        <v>351</v>
      </c>
      <c r="G75" s="11" t="s">
        <v>40</v>
      </c>
      <c r="H75" s="11" t="s">
        <v>47</v>
      </c>
      <c r="I75" s="3"/>
      <c r="J75" s="3" t="s">
        <v>352</v>
      </c>
    </row>
    <row r="76" spans="1:10" ht="58.5">
      <c r="A76" s="12" t="str">
        <f t="shared" si="0"/>
        <v>Dezembro</v>
      </c>
      <c r="B76" s="9">
        <v>72</v>
      </c>
      <c r="C76" s="7" t="s">
        <v>206</v>
      </c>
      <c r="D76" s="18" t="s">
        <v>207</v>
      </c>
      <c r="E76" s="13" t="s">
        <v>353</v>
      </c>
      <c r="F76" s="17" t="s">
        <v>354</v>
      </c>
      <c r="G76" s="11" t="s">
        <v>40</v>
      </c>
      <c r="H76" s="11" t="s">
        <v>67</v>
      </c>
      <c r="I76" s="3"/>
      <c r="J76" s="3" t="s">
        <v>355</v>
      </c>
    </row>
    <row r="77" spans="1:10" ht="58.5">
      <c r="A77" s="12" t="str">
        <f t="shared" si="0"/>
        <v>Dezembro</v>
      </c>
      <c r="B77" s="9">
        <v>73</v>
      </c>
      <c r="C77" s="7" t="s">
        <v>356</v>
      </c>
      <c r="D77" s="18" t="s">
        <v>357</v>
      </c>
      <c r="E77" s="13" t="s">
        <v>358</v>
      </c>
      <c r="F77" s="17" t="s">
        <v>359</v>
      </c>
      <c r="G77" s="11" t="s">
        <v>40</v>
      </c>
      <c r="H77" s="11" t="s">
        <v>67</v>
      </c>
      <c r="I77" s="3"/>
      <c r="J77" s="3" t="s">
        <v>360</v>
      </c>
    </row>
    <row r="78" spans="1:10" ht="81">
      <c r="A78" s="12" t="str">
        <f t="shared" si="0"/>
        <v>Dezembro</v>
      </c>
      <c r="B78" s="9">
        <v>74</v>
      </c>
      <c r="C78" s="7" t="s">
        <v>361</v>
      </c>
      <c r="D78" s="18" t="s">
        <v>362</v>
      </c>
      <c r="E78" s="13" t="s">
        <v>363</v>
      </c>
      <c r="F78" s="17" t="s">
        <v>364</v>
      </c>
      <c r="G78" s="11" t="s">
        <v>40</v>
      </c>
      <c r="H78" s="11" t="s">
        <v>67</v>
      </c>
      <c r="I78" s="3"/>
      <c r="J78" s="3" t="s">
        <v>365</v>
      </c>
    </row>
    <row r="79" spans="1:10" ht="69">
      <c r="A79" s="12" t="str">
        <f t="shared" si="0"/>
        <v>Dezembro</v>
      </c>
      <c r="B79" s="9">
        <v>75</v>
      </c>
      <c r="C79" s="7" t="s">
        <v>366</v>
      </c>
      <c r="D79" s="18" t="s">
        <v>367</v>
      </c>
      <c r="E79" s="13" t="s">
        <v>368</v>
      </c>
      <c r="F79" s="17" t="s">
        <v>369</v>
      </c>
      <c r="G79" s="11" t="s">
        <v>40</v>
      </c>
      <c r="H79" s="11" t="s">
        <v>48</v>
      </c>
      <c r="I79" s="3"/>
      <c r="J79" s="3" t="s">
        <v>370</v>
      </c>
    </row>
    <row r="80" spans="1:10" ht="69">
      <c r="A80" s="12" t="str">
        <f t="shared" si="0"/>
        <v>Dezembro</v>
      </c>
      <c r="B80" s="9">
        <v>76</v>
      </c>
      <c r="C80" s="7" t="s">
        <v>371</v>
      </c>
      <c r="D80" s="18" t="s">
        <v>372</v>
      </c>
      <c r="E80" s="13" t="s">
        <v>373</v>
      </c>
      <c r="F80" s="17" t="s">
        <v>374</v>
      </c>
      <c r="G80" s="11" t="s">
        <v>40</v>
      </c>
      <c r="H80" s="11" t="s">
        <v>48</v>
      </c>
      <c r="I80" s="3"/>
      <c r="J80" s="3" t="s">
        <v>375</v>
      </c>
    </row>
    <row r="81" spans="1:10" ht="75.75" customHeight="1">
      <c r="A81" s="12" t="str">
        <f t="shared" si="0"/>
        <v>Dezembro</v>
      </c>
      <c r="B81" s="9">
        <v>77</v>
      </c>
      <c r="C81" s="7" t="s">
        <v>176</v>
      </c>
      <c r="D81" s="18" t="s">
        <v>177</v>
      </c>
      <c r="E81" s="13" t="s">
        <v>376</v>
      </c>
      <c r="F81" s="17" t="s">
        <v>377</v>
      </c>
      <c r="G81" s="11" t="s">
        <v>40</v>
      </c>
      <c r="H81" s="11" t="s">
        <v>48</v>
      </c>
      <c r="I81" s="3"/>
      <c r="J81" s="3" t="s">
        <v>378</v>
      </c>
    </row>
    <row r="82" spans="1:10" ht="114" customHeight="1">
      <c r="A82" s="12" t="str">
        <f t="shared" si="0"/>
        <v>Dezembro</v>
      </c>
      <c r="B82" s="9">
        <v>78</v>
      </c>
      <c r="C82" s="7" t="s">
        <v>379</v>
      </c>
      <c r="D82" s="18" t="s">
        <v>380</v>
      </c>
      <c r="E82" s="13" t="s">
        <v>381</v>
      </c>
      <c r="F82" s="17" t="s">
        <v>382</v>
      </c>
      <c r="G82" s="11" t="s">
        <v>34</v>
      </c>
      <c r="H82" s="11" t="s">
        <v>67</v>
      </c>
      <c r="I82" s="3"/>
      <c r="J82" s="3" t="s">
        <v>383</v>
      </c>
    </row>
    <row r="83" spans="1:10" ht="72.75" customHeight="1">
      <c r="A83" s="12" t="str">
        <f t="shared" si="0"/>
        <v>Dezembro</v>
      </c>
      <c r="B83" s="9">
        <v>79</v>
      </c>
      <c r="C83" s="7" t="s">
        <v>384</v>
      </c>
      <c r="D83" s="18" t="s">
        <v>385</v>
      </c>
      <c r="E83" s="13" t="s">
        <v>386</v>
      </c>
      <c r="F83" s="17" t="s">
        <v>387</v>
      </c>
      <c r="G83" s="11" t="s">
        <v>34</v>
      </c>
      <c r="H83" s="11" t="s">
        <v>67</v>
      </c>
      <c r="I83" s="3"/>
      <c r="J83" s="3" t="s">
        <v>388</v>
      </c>
    </row>
    <row r="84" spans="1:10" ht="58.5">
      <c r="A84" s="12" t="str">
        <f t="shared" si="0"/>
        <v>Dezembro</v>
      </c>
      <c r="B84" s="9">
        <v>80</v>
      </c>
      <c r="C84" s="7" t="s">
        <v>13</v>
      </c>
      <c r="D84" s="18" t="s">
        <v>14</v>
      </c>
      <c r="E84" s="13" t="s">
        <v>389</v>
      </c>
      <c r="F84" s="17" t="s">
        <v>390</v>
      </c>
      <c r="G84" s="11" t="s">
        <v>34</v>
      </c>
      <c r="H84" s="11" t="s">
        <v>345</v>
      </c>
      <c r="I84" s="3"/>
      <c r="J84" s="3" t="s">
        <v>391</v>
      </c>
    </row>
    <row r="85" spans="1:10" ht="58.5">
      <c r="A85" s="12" t="str">
        <f t="shared" si="0"/>
        <v>Dezembro</v>
      </c>
      <c r="B85" s="9">
        <v>81</v>
      </c>
      <c r="C85" s="7" t="s">
        <v>216</v>
      </c>
      <c r="D85" s="18" t="s">
        <v>217</v>
      </c>
      <c r="E85" s="13" t="s">
        <v>392</v>
      </c>
      <c r="F85" s="17" t="s">
        <v>393</v>
      </c>
      <c r="G85" s="11" t="s">
        <v>34</v>
      </c>
      <c r="H85" s="11" t="s">
        <v>345</v>
      </c>
      <c r="I85" s="3"/>
      <c r="J85" s="3" t="s">
        <v>220</v>
      </c>
    </row>
    <row r="86" spans="1:10" ht="69">
      <c r="A86" s="12" t="str">
        <f t="shared" si="0"/>
        <v>Dezembro</v>
      </c>
      <c r="B86" s="9">
        <v>82</v>
      </c>
      <c r="C86" s="7" t="s">
        <v>394</v>
      </c>
      <c r="D86" s="18" t="s">
        <v>395</v>
      </c>
      <c r="E86" s="13" t="s">
        <v>396</v>
      </c>
      <c r="F86" s="17" t="s">
        <v>397</v>
      </c>
      <c r="G86" s="11" t="s">
        <v>34</v>
      </c>
      <c r="H86" s="11" t="s">
        <v>68</v>
      </c>
      <c r="I86" s="3"/>
      <c r="J86" s="3" t="s">
        <v>398</v>
      </c>
    </row>
    <row r="87" spans="1:10" ht="79.5" customHeight="1">
      <c r="A87" s="12" t="str">
        <f t="shared" si="0"/>
        <v>Dezembro</v>
      </c>
      <c r="B87" s="9">
        <v>83</v>
      </c>
      <c r="C87" s="7" t="s">
        <v>399</v>
      </c>
      <c r="D87" s="18" t="s">
        <v>400</v>
      </c>
      <c r="E87" s="13" t="s">
        <v>401</v>
      </c>
      <c r="F87" s="17" t="s">
        <v>402</v>
      </c>
      <c r="G87" s="11" t="s">
        <v>47</v>
      </c>
      <c r="H87" s="11" t="s">
        <v>47</v>
      </c>
      <c r="I87" s="3"/>
      <c r="J87" s="3" t="s">
        <v>403</v>
      </c>
    </row>
    <row r="88" spans="1:10" ht="69">
      <c r="A88" s="12" t="str">
        <f t="shared" si="0"/>
        <v>Dezembro</v>
      </c>
      <c r="B88" s="9">
        <v>84</v>
      </c>
      <c r="C88" s="7" t="s">
        <v>176</v>
      </c>
      <c r="D88" s="18" t="s">
        <v>177</v>
      </c>
      <c r="E88" s="13" t="s">
        <v>404</v>
      </c>
      <c r="F88" s="17" t="s">
        <v>405</v>
      </c>
      <c r="G88" s="11" t="s">
        <v>47</v>
      </c>
      <c r="H88" s="11" t="s">
        <v>345</v>
      </c>
      <c r="I88" s="3"/>
      <c r="J88" s="3" t="s">
        <v>406</v>
      </c>
    </row>
    <row r="89" spans="1:10" ht="81">
      <c r="A89" s="12" t="str">
        <f t="shared" si="0"/>
        <v>Dezembro</v>
      </c>
      <c r="B89" s="9">
        <v>85</v>
      </c>
      <c r="C89" s="7" t="s">
        <v>407</v>
      </c>
      <c r="D89" s="18" t="s">
        <v>408</v>
      </c>
      <c r="E89" s="13" t="s">
        <v>409</v>
      </c>
      <c r="F89" s="17" t="s">
        <v>410</v>
      </c>
      <c r="G89" s="11" t="s">
        <v>47</v>
      </c>
      <c r="H89" s="11" t="s">
        <v>345</v>
      </c>
      <c r="I89" s="3"/>
      <c r="J89" s="3" t="s">
        <v>411</v>
      </c>
    </row>
    <row r="90" spans="1:10" ht="58.5">
      <c r="A90" s="12" t="str">
        <f t="shared" si="0"/>
        <v>Dezembro</v>
      </c>
      <c r="B90" s="9">
        <v>86</v>
      </c>
      <c r="C90" s="7" t="s">
        <v>412</v>
      </c>
      <c r="D90" s="18" t="s">
        <v>413</v>
      </c>
      <c r="E90" s="13" t="s">
        <v>414</v>
      </c>
      <c r="F90" s="17" t="s">
        <v>415</v>
      </c>
      <c r="G90" s="11" t="s">
        <v>47</v>
      </c>
      <c r="H90" s="11" t="s">
        <v>345</v>
      </c>
      <c r="I90" s="3"/>
      <c r="J90" s="3" t="s">
        <v>416</v>
      </c>
    </row>
    <row r="91" spans="1:10" ht="88.5" customHeight="1">
      <c r="A91" s="12" t="str">
        <f t="shared" si="0"/>
        <v>Dezembro</v>
      </c>
      <c r="B91" s="9">
        <v>87</v>
      </c>
      <c r="C91" s="7" t="s">
        <v>281</v>
      </c>
      <c r="D91" s="18" t="s">
        <v>282</v>
      </c>
      <c r="E91" s="13" t="s">
        <v>417</v>
      </c>
      <c r="F91" s="17" t="s">
        <v>418</v>
      </c>
      <c r="G91" s="11" t="s">
        <v>47</v>
      </c>
      <c r="H91" s="11" t="s">
        <v>345</v>
      </c>
      <c r="I91" s="3"/>
      <c r="J91" s="3" t="s">
        <v>419</v>
      </c>
    </row>
    <row r="92" spans="1:10" ht="58.5">
      <c r="A92" s="12" t="str">
        <f t="shared" si="0"/>
        <v>Dezembro</v>
      </c>
      <c r="B92" s="9">
        <v>88</v>
      </c>
      <c r="C92" s="7" t="s">
        <v>366</v>
      </c>
      <c r="D92" s="18" t="s">
        <v>367</v>
      </c>
      <c r="E92" s="13" t="s">
        <v>420</v>
      </c>
      <c r="F92" s="17" t="s">
        <v>421</v>
      </c>
      <c r="G92" s="11" t="s">
        <v>47</v>
      </c>
      <c r="H92" s="11" t="s">
        <v>345</v>
      </c>
      <c r="I92" s="3"/>
      <c r="J92" s="3" t="s">
        <v>422</v>
      </c>
    </row>
    <row r="93" spans="1:10" ht="58.5">
      <c r="A93" s="12" t="str">
        <f t="shared" si="0"/>
        <v>Dezembro</v>
      </c>
      <c r="B93" s="9">
        <v>89</v>
      </c>
      <c r="C93" s="7" t="s">
        <v>166</v>
      </c>
      <c r="D93" s="18" t="s">
        <v>167</v>
      </c>
      <c r="E93" s="13" t="s">
        <v>423</v>
      </c>
      <c r="F93" s="17" t="s">
        <v>424</v>
      </c>
      <c r="G93" s="11" t="s">
        <v>47</v>
      </c>
      <c r="H93" s="11" t="s">
        <v>345</v>
      </c>
      <c r="I93" s="3"/>
      <c r="J93" s="3" t="s">
        <v>425</v>
      </c>
    </row>
    <row r="94" spans="1:10" ht="58.5">
      <c r="A94" s="12" t="str">
        <f t="shared" si="0"/>
        <v>Dezembro</v>
      </c>
      <c r="B94" s="9">
        <v>90</v>
      </c>
      <c r="C94" s="7" t="s">
        <v>166</v>
      </c>
      <c r="D94" s="18" t="s">
        <v>167</v>
      </c>
      <c r="E94" s="13" t="s">
        <v>426</v>
      </c>
      <c r="F94" s="17" t="s">
        <v>427</v>
      </c>
      <c r="G94" s="11" t="s">
        <v>47</v>
      </c>
      <c r="H94" s="11" t="s">
        <v>345</v>
      </c>
      <c r="I94" s="3"/>
      <c r="J94" s="3" t="s">
        <v>428</v>
      </c>
    </row>
    <row r="95" spans="1:10" ht="46.5">
      <c r="A95" s="12" t="str">
        <f t="shared" si="0"/>
        <v>Dezembro</v>
      </c>
      <c r="B95" s="9">
        <v>91</v>
      </c>
      <c r="C95" s="7" t="s">
        <v>206</v>
      </c>
      <c r="D95" s="18" t="s">
        <v>207</v>
      </c>
      <c r="E95" s="13" t="s">
        <v>429</v>
      </c>
      <c r="F95" s="17" t="s">
        <v>430</v>
      </c>
      <c r="G95" s="11" t="s">
        <v>47</v>
      </c>
      <c r="H95" s="11" t="s">
        <v>345</v>
      </c>
      <c r="I95" s="3"/>
      <c r="J95" s="3" t="s">
        <v>431</v>
      </c>
    </row>
    <row r="96" spans="1:10" ht="58.5">
      <c r="A96" s="12" t="str">
        <f t="shared" si="0"/>
        <v>Dezembro</v>
      </c>
      <c r="B96" s="9">
        <v>92</v>
      </c>
      <c r="C96" s="7" t="s">
        <v>432</v>
      </c>
      <c r="D96" s="18" t="s">
        <v>433</v>
      </c>
      <c r="E96" s="13" t="s">
        <v>434</v>
      </c>
      <c r="F96" s="17" t="s">
        <v>435</v>
      </c>
      <c r="G96" s="11" t="s">
        <v>47</v>
      </c>
      <c r="H96" s="11" t="s">
        <v>345</v>
      </c>
      <c r="I96" s="3"/>
      <c r="J96" s="3" t="s">
        <v>436</v>
      </c>
    </row>
    <row r="97" spans="1:10" ht="58.5">
      <c r="A97" s="12" t="str">
        <f t="shared" si="0"/>
        <v>Dezembro</v>
      </c>
      <c r="B97" s="9">
        <v>93</v>
      </c>
      <c r="C97" s="7" t="s">
        <v>437</v>
      </c>
      <c r="D97" s="18" t="s">
        <v>438</v>
      </c>
      <c r="E97" s="13" t="s">
        <v>439</v>
      </c>
      <c r="F97" s="17" t="s">
        <v>440</v>
      </c>
      <c r="G97" s="11" t="s">
        <v>47</v>
      </c>
      <c r="H97" s="11" t="s">
        <v>345</v>
      </c>
      <c r="I97" s="3"/>
      <c r="J97" s="3" t="s">
        <v>441</v>
      </c>
    </row>
    <row r="98" spans="1:10" ht="81">
      <c r="A98" s="12" t="str">
        <f t="shared" si="0"/>
        <v>Dezembro</v>
      </c>
      <c r="B98" s="9">
        <v>94</v>
      </c>
      <c r="C98" s="7" t="s">
        <v>442</v>
      </c>
      <c r="D98" s="18" t="s">
        <v>443</v>
      </c>
      <c r="E98" s="13" t="s">
        <v>444</v>
      </c>
      <c r="F98" s="17" t="s">
        <v>445</v>
      </c>
      <c r="G98" s="11" t="s">
        <v>47</v>
      </c>
      <c r="H98" s="11" t="s">
        <v>345</v>
      </c>
      <c r="I98" s="3"/>
      <c r="J98" s="3" t="s">
        <v>446</v>
      </c>
    </row>
    <row r="99" spans="1:10" ht="66" customHeight="1">
      <c r="A99" s="12" t="str">
        <f t="shared" si="0"/>
        <v>Dezembro</v>
      </c>
      <c r="B99" s="9">
        <v>95</v>
      </c>
      <c r="C99" s="7" t="s">
        <v>320</v>
      </c>
      <c r="D99" s="18" t="s">
        <v>321</v>
      </c>
      <c r="E99" s="13" t="s">
        <v>447</v>
      </c>
      <c r="F99" s="17" t="s">
        <v>448</v>
      </c>
      <c r="G99" s="11" t="s">
        <v>47</v>
      </c>
      <c r="H99" s="11" t="s">
        <v>88</v>
      </c>
      <c r="I99" s="3"/>
      <c r="J99" s="3" t="s">
        <v>449</v>
      </c>
    </row>
    <row r="100" spans="1:10" ht="138.75">
      <c r="A100" s="12" t="str">
        <f t="shared" si="0"/>
        <v>Dezembro</v>
      </c>
      <c r="B100" s="9">
        <v>96</v>
      </c>
      <c r="C100" s="7" t="s">
        <v>450</v>
      </c>
      <c r="D100" s="18" t="s">
        <v>451</v>
      </c>
      <c r="E100" s="13" t="s">
        <v>452</v>
      </c>
      <c r="F100" s="17" t="s">
        <v>453</v>
      </c>
      <c r="G100" s="11" t="s">
        <v>47</v>
      </c>
      <c r="H100" s="11" t="s">
        <v>454</v>
      </c>
      <c r="I100" s="3"/>
      <c r="J100" s="3" t="s">
        <v>455</v>
      </c>
    </row>
    <row r="101" spans="1:10" ht="144.75" customHeight="1">
      <c r="A101" s="12" t="str">
        <f t="shared" si="0"/>
        <v>Dezembro</v>
      </c>
      <c r="B101" s="9">
        <v>97</v>
      </c>
      <c r="C101" s="7" t="s">
        <v>450</v>
      </c>
      <c r="D101" s="18" t="s">
        <v>451</v>
      </c>
      <c r="E101" s="13" t="s">
        <v>452</v>
      </c>
      <c r="F101" s="17" t="s">
        <v>456</v>
      </c>
      <c r="G101" s="11" t="s">
        <v>47</v>
      </c>
      <c r="H101" s="11" t="s">
        <v>454</v>
      </c>
      <c r="I101" s="3"/>
      <c r="J101" s="3" t="s">
        <v>457</v>
      </c>
    </row>
    <row r="102" spans="1:10" ht="89.25" customHeight="1">
      <c r="A102" s="12" t="str">
        <f t="shared" si="0"/>
        <v>Dezembro</v>
      </c>
      <c r="B102" s="9">
        <v>98</v>
      </c>
      <c r="C102" s="7" t="s">
        <v>458</v>
      </c>
      <c r="D102" s="18" t="s">
        <v>459</v>
      </c>
      <c r="E102" s="13" t="s">
        <v>460</v>
      </c>
      <c r="F102" s="17" t="s">
        <v>461</v>
      </c>
      <c r="G102" s="11" t="s">
        <v>47</v>
      </c>
      <c r="H102" s="11" t="s">
        <v>68</v>
      </c>
      <c r="I102" s="3"/>
      <c r="J102" s="3" t="s">
        <v>462</v>
      </c>
    </row>
    <row r="103" spans="1:10" ht="58.5">
      <c r="A103" s="12" t="str">
        <f t="shared" si="0"/>
        <v>Dezembro</v>
      </c>
      <c r="B103" s="9">
        <v>99</v>
      </c>
      <c r="C103" s="7" t="s">
        <v>463</v>
      </c>
      <c r="D103" s="18" t="s">
        <v>464</v>
      </c>
      <c r="E103" s="13" t="s">
        <v>465</v>
      </c>
      <c r="F103" s="17" t="s">
        <v>466</v>
      </c>
      <c r="G103" s="11" t="s">
        <v>67</v>
      </c>
      <c r="H103" s="11" t="s">
        <v>88</v>
      </c>
      <c r="I103" s="3"/>
      <c r="J103" s="3" t="s">
        <v>467</v>
      </c>
    </row>
    <row r="104" spans="1:10" ht="78.75" customHeight="1">
      <c r="A104" s="12" t="str">
        <f t="shared" si="0"/>
        <v>Dezembro</v>
      </c>
      <c r="B104" s="9">
        <v>100</v>
      </c>
      <c r="C104" s="7" t="s">
        <v>468</v>
      </c>
      <c r="D104" s="18" t="s">
        <v>469</v>
      </c>
      <c r="E104" s="13" t="s">
        <v>470</v>
      </c>
      <c r="F104" s="17" t="s">
        <v>471</v>
      </c>
      <c r="G104" s="11" t="s">
        <v>67</v>
      </c>
      <c r="H104" s="11" t="s">
        <v>88</v>
      </c>
      <c r="I104" s="3"/>
      <c r="J104" s="3" t="s">
        <v>472</v>
      </c>
    </row>
    <row r="105" spans="1:10" ht="95.25" customHeight="1">
      <c r="A105" s="12" t="str">
        <f t="shared" si="0"/>
        <v>Dezembro</v>
      </c>
      <c r="B105" s="9">
        <v>101</v>
      </c>
      <c r="C105" s="7" t="s">
        <v>313</v>
      </c>
      <c r="D105" s="18" t="s">
        <v>314</v>
      </c>
      <c r="E105" s="13" t="s">
        <v>473</v>
      </c>
      <c r="F105" s="17" t="s">
        <v>474</v>
      </c>
      <c r="G105" s="11" t="s">
        <v>67</v>
      </c>
      <c r="H105" s="11" t="s">
        <v>239</v>
      </c>
      <c r="I105" s="3"/>
      <c r="J105" s="3" t="s">
        <v>475</v>
      </c>
    </row>
    <row r="106" spans="1:10" ht="75.75" customHeight="1">
      <c r="A106" s="12" t="str">
        <f t="shared" si="0"/>
        <v>Dezembro</v>
      </c>
      <c r="B106" s="9">
        <v>102</v>
      </c>
      <c r="C106" s="7" t="s">
        <v>476</v>
      </c>
      <c r="D106" s="18" t="s">
        <v>477</v>
      </c>
      <c r="E106" s="13" t="s">
        <v>478</v>
      </c>
      <c r="F106" s="17" t="s">
        <v>479</v>
      </c>
      <c r="G106" s="11" t="s">
        <v>67</v>
      </c>
      <c r="H106" s="11" t="s">
        <v>239</v>
      </c>
      <c r="I106" s="3"/>
      <c r="J106" s="3" t="s">
        <v>480</v>
      </c>
    </row>
    <row r="107" spans="1:10" ht="75.75" customHeight="1">
      <c r="A107" s="12" t="str">
        <f t="shared" si="0"/>
        <v>Dezembro</v>
      </c>
      <c r="B107" s="9">
        <v>103</v>
      </c>
      <c r="C107" s="7" t="s">
        <v>476</v>
      </c>
      <c r="D107" s="18" t="s">
        <v>477</v>
      </c>
      <c r="E107" s="13" t="s">
        <v>478</v>
      </c>
      <c r="F107" s="17" t="s">
        <v>481</v>
      </c>
      <c r="G107" s="11" t="s">
        <v>67</v>
      </c>
      <c r="H107" s="11" t="s">
        <v>239</v>
      </c>
      <c r="I107" s="3"/>
      <c r="J107" s="3" t="s">
        <v>482</v>
      </c>
    </row>
    <row r="108" spans="1:10" ht="18" customHeight="1">
      <c r="A108" s="4" t="s">
        <v>70</v>
      </c>
      <c r="B108" s="21" t="s">
        <v>71</v>
      </c>
      <c r="C108" s="21"/>
      <c r="D108" s="21"/>
      <c r="E108" s="21"/>
      <c r="F108" s="21"/>
      <c r="G108" s="21"/>
      <c r="H108" s="21"/>
      <c r="I108" s="21"/>
      <c r="J108" s="21"/>
    </row>
    <row r="109" spans="1:10" ht="18" customHeight="1">
      <c r="A109" s="4" t="s">
        <v>72</v>
      </c>
      <c r="B109" s="22">
        <v>45685</v>
      </c>
      <c r="C109" s="23"/>
      <c r="D109" s="23"/>
      <c r="E109" s="23"/>
      <c r="F109" s="23"/>
      <c r="G109" s="23"/>
      <c r="H109" s="23"/>
      <c r="I109" s="23"/>
      <c r="J109" s="23"/>
    </row>
    <row r="110" spans="1:10" ht="18" customHeight="1">
      <c r="A110" s="15"/>
    </row>
    <row r="111" spans="1:10" ht="18" customHeight="1">
      <c r="A111" s="15"/>
    </row>
    <row r="112" spans="1:10" ht="18" customHeight="1">
      <c r="A112" s="15"/>
    </row>
    <row r="113" spans="1:1" ht="18" customHeight="1">
      <c r="A113" s="15"/>
    </row>
    <row r="114" spans="1:1" ht="18" customHeight="1">
      <c r="A114" s="16"/>
    </row>
    <row r="115" spans="1:1" ht="12.75"/>
    <row r="116" spans="1:1" ht="12.75"/>
    <row r="117" spans="1:1" ht="12.75"/>
    <row r="118" spans="1:1" ht="12.75"/>
    <row r="119" spans="1:1" ht="12.75"/>
    <row r="120" spans="1:1" ht="12.75"/>
    <row r="121" spans="1:1" ht="12.75"/>
  </sheetData>
  <mergeCells count="2">
    <mergeCell ref="B108:J108"/>
    <mergeCell ref="B109:J10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4031-8DAF-49A2-82E2-055CFA292B56}">
  <dimension ref="A1:J59"/>
  <sheetViews>
    <sheetView tabSelected="1" workbookViewId="0">
      <selection activeCell="C9" sqref="C9"/>
    </sheetView>
  </sheetViews>
  <sheetFormatPr defaultRowHeight="13.15"/>
  <cols>
    <col min="1" max="1" width="34.85546875" customWidth="1"/>
    <col min="2" max="2" width="8.28515625" customWidth="1"/>
    <col min="3" max="3" width="18.28515625" customWidth="1"/>
    <col min="4" max="4" width="28.7109375" customWidth="1"/>
    <col min="5" max="5" width="41" customWidth="1"/>
    <col min="6" max="10" width="16" customWidth="1"/>
  </cols>
  <sheetData>
    <row r="1" spans="1:10" ht="17.45">
      <c r="A1" s="5" t="s">
        <v>483</v>
      </c>
    </row>
    <row r="2" spans="1:10" ht="17.45">
      <c r="A2" s="5"/>
    </row>
    <row r="3" spans="1:10" ht="12.75">
      <c r="A3" s="19" t="s">
        <v>1</v>
      </c>
    </row>
    <row r="4" spans="1:10" s="1" customFormat="1" ht="26.45">
      <c r="A4" s="6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14" t="s">
        <v>10</v>
      </c>
      <c r="J4" s="14" t="s">
        <v>11</v>
      </c>
    </row>
    <row r="5" spans="1:10">
      <c r="A5" s="12" t="s">
        <v>12</v>
      </c>
      <c r="B5" s="9">
        <v>1</v>
      </c>
      <c r="C5" s="10"/>
      <c r="D5" s="13"/>
      <c r="E5" s="13"/>
      <c r="F5" s="17"/>
      <c r="G5" s="11"/>
      <c r="H5" s="11"/>
      <c r="I5" s="8"/>
      <c r="J5" s="8"/>
    </row>
    <row r="6" spans="1:10" ht="18" customHeight="1">
      <c r="A6" s="4" t="s">
        <v>70</v>
      </c>
      <c r="B6" s="21" t="s">
        <v>71</v>
      </c>
      <c r="C6" s="21"/>
      <c r="D6" s="21"/>
      <c r="E6" s="21"/>
      <c r="F6" s="21"/>
      <c r="G6" s="21"/>
      <c r="H6" s="21"/>
      <c r="I6" s="21"/>
      <c r="J6" s="21"/>
    </row>
    <row r="7" spans="1:10" ht="18" customHeight="1">
      <c r="A7" s="4" t="s">
        <v>72</v>
      </c>
      <c r="B7" s="22">
        <v>45685</v>
      </c>
      <c r="C7" s="23"/>
      <c r="D7" s="23"/>
      <c r="E7" s="23"/>
      <c r="F7" s="23"/>
      <c r="G7" s="23"/>
      <c r="H7" s="23"/>
      <c r="I7" s="23"/>
      <c r="J7" s="23"/>
    </row>
    <row r="8" spans="1:10" ht="18" customHeight="1">
      <c r="A8" s="15"/>
    </row>
    <row r="9" spans="1:10" ht="27" customHeight="1">
      <c r="A9" s="20" t="s">
        <v>484</v>
      </c>
    </row>
    <row r="10" spans="1:10" ht="18" customHeight="1">
      <c r="A10" s="15"/>
    </row>
    <row r="11" spans="1:10" ht="18" customHeight="1">
      <c r="A11" s="15"/>
    </row>
    <row r="12" spans="1:10" ht="18" customHeight="1">
      <c r="A12" s="16"/>
    </row>
    <row r="13" spans="1:10" ht="12.75"/>
    <row r="14" spans="1:10" ht="12.75"/>
    <row r="15" spans="1:10" ht="12.75"/>
    <row r="16" spans="1:10" ht="12.75"/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</sheetData>
  <mergeCells count="2">
    <mergeCell ref="B6:J6"/>
    <mergeCell ref="B7:J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Martins</dc:creator>
  <cp:keywords/>
  <dc:description/>
  <cp:lastModifiedBy/>
  <cp:revision/>
  <dcterms:created xsi:type="dcterms:W3CDTF">2023-07-26T20:42:36Z</dcterms:created>
  <dcterms:modified xsi:type="dcterms:W3CDTF">2025-01-28T19:17:48Z</dcterms:modified>
  <cp:category/>
  <cp:contentStatus/>
</cp:coreProperties>
</file>